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50" windowWidth="28440" windowHeight="14490"/>
  </bookViews>
  <sheets>
    <sheet name="TempO" sheetId="1" r:id="rId1"/>
  </sheets>
  <calcPr calcId="145621"/>
</workbook>
</file>

<file path=xl/calcChain.xml><?xml version="1.0" encoding="utf-8"?>
<calcChain xmlns="http://schemas.openxmlformats.org/spreadsheetml/2006/main">
  <c r="BF151" i="1" l="1"/>
  <c r="BE151" i="1"/>
  <c r="BD151" i="1"/>
  <c r="BC151" i="1"/>
  <c r="BB151" i="1"/>
  <c r="BA151" i="1"/>
  <c r="AZ151" i="1"/>
  <c r="BF150" i="1"/>
  <c r="BE150" i="1"/>
  <c r="BD150" i="1"/>
  <c r="BC150" i="1"/>
  <c r="BB150" i="1"/>
  <c r="BA150" i="1"/>
  <c r="AZ150" i="1"/>
  <c r="BF149" i="1"/>
  <c r="BE149" i="1"/>
  <c r="BD149" i="1"/>
  <c r="BC149" i="1"/>
  <c r="BB149" i="1"/>
  <c r="BA149" i="1"/>
  <c r="AZ149" i="1"/>
  <c r="BF148" i="1"/>
  <c r="BE148" i="1"/>
  <c r="BD148" i="1"/>
  <c r="BC148" i="1"/>
  <c r="BB148" i="1"/>
  <c r="BA148" i="1"/>
  <c r="AZ148" i="1"/>
  <c r="BF147" i="1"/>
  <c r="BE147" i="1"/>
  <c r="BD147" i="1"/>
  <c r="BC147" i="1"/>
  <c r="BB147" i="1"/>
  <c r="BA147" i="1"/>
  <c r="AZ147" i="1"/>
  <c r="BF146" i="1"/>
  <c r="BE146" i="1"/>
  <c r="BD146" i="1"/>
  <c r="BC146" i="1"/>
  <c r="BB146" i="1"/>
  <c r="BA146" i="1"/>
  <c r="AZ146" i="1"/>
  <c r="BF145" i="1"/>
  <c r="BE145" i="1"/>
  <c r="BD145" i="1"/>
  <c r="BC145" i="1"/>
  <c r="BB145" i="1"/>
  <c r="BA145" i="1"/>
  <c r="AZ145" i="1"/>
  <c r="BF144" i="1"/>
  <c r="BE144" i="1"/>
  <c r="BD144" i="1"/>
  <c r="BC144" i="1"/>
  <c r="BB144" i="1"/>
  <c r="BA144" i="1"/>
  <c r="AZ144" i="1"/>
  <c r="BF143" i="1"/>
  <c r="BE143" i="1"/>
  <c r="BD143" i="1"/>
  <c r="BC143" i="1"/>
  <c r="BB143" i="1"/>
  <c r="BA143" i="1"/>
  <c r="AZ143" i="1"/>
  <c r="BF142" i="1"/>
  <c r="BE142" i="1"/>
  <c r="BD142" i="1"/>
  <c r="BC142" i="1"/>
  <c r="BB142" i="1"/>
  <c r="BA142" i="1"/>
  <c r="AZ142" i="1"/>
  <c r="BF141" i="1"/>
  <c r="BE141" i="1"/>
  <c r="BD141" i="1"/>
  <c r="BC141" i="1"/>
  <c r="BB141" i="1"/>
  <c r="BA141" i="1"/>
  <c r="AZ141" i="1"/>
  <c r="BF140" i="1"/>
  <c r="BE140" i="1"/>
  <c r="BD140" i="1"/>
  <c r="BC140" i="1"/>
  <c r="BB140" i="1"/>
  <c r="BA140" i="1"/>
  <c r="AZ140" i="1"/>
  <c r="BF139" i="1"/>
  <c r="BE139" i="1"/>
  <c r="BD139" i="1"/>
  <c r="BC139" i="1"/>
  <c r="BB139" i="1"/>
  <c r="BA139" i="1"/>
  <c r="AZ139" i="1"/>
  <c r="BF138" i="1"/>
  <c r="BE138" i="1"/>
  <c r="BD138" i="1"/>
  <c r="BC138" i="1"/>
  <c r="BB138" i="1"/>
  <c r="BA138" i="1"/>
  <c r="AZ138" i="1"/>
  <c r="BF137" i="1"/>
  <c r="BE137" i="1"/>
  <c r="BD137" i="1"/>
  <c r="BC137" i="1"/>
  <c r="BB137" i="1"/>
  <c r="BA137" i="1"/>
  <c r="AZ137" i="1"/>
  <c r="BF136" i="1"/>
  <c r="BE136" i="1"/>
  <c r="BD136" i="1"/>
  <c r="BC136" i="1"/>
  <c r="BB136" i="1"/>
  <c r="BA136" i="1"/>
  <c r="AZ136" i="1"/>
  <c r="BF135" i="1"/>
  <c r="BE135" i="1"/>
  <c r="BD135" i="1"/>
  <c r="BC135" i="1"/>
  <c r="BB135" i="1"/>
  <c r="BA135" i="1"/>
  <c r="AZ135" i="1"/>
  <c r="BF134" i="1"/>
  <c r="BE134" i="1"/>
  <c r="BD134" i="1"/>
  <c r="BC134" i="1"/>
  <c r="BB134" i="1"/>
  <c r="BA134" i="1"/>
  <c r="AZ134" i="1"/>
  <c r="BF133" i="1"/>
  <c r="BE133" i="1"/>
  <c r="BD133" i="1"/>
  <c r="BC133" i="1"/>
  <c r="BB133" i="1"/>
  <c r="BA133" i="1"/>
  <c r="AZ133" i="1"/>
  <c r="BF132" i="1"/>
  <c r="BE132" i="1"/>
  <c r="BD132" i="1"/>
  <c r="BC132" i="1"/>
  <c r="BB132" i="1"/>
  <c r="BA132" i="1"/>
  <c r="AZ132" i="1"/>
  <c r="BF131" i="1"/>
  <c r="BE131" i="1"/>
  <c r="BD131" i="1"/>
  <c r="BC131" i="1"/>
  <c r="BB131" i="1"/>
  <c r="BA131" i="1"/>
  <c r="AZ131" i="1"/>
  <c r="BF130" i="1"/>
  <c r="BE130" i="1"/>
  <c r="BD130" i="1"/>
  <c r="BC130" i="1"/>
  <c r="BB130" i="1"/>
  <c r="BA130" i="1"/>
  <c r="AZ130" i="1"/>
  <c r="BF128" i="1"/>
  <c r="BE128" i="1"/>
  <c r="BD128" i="1"/>
  <c r="BC128" i="1"/>
  <c r="BB128" i="1"/>
  <c r="BA128" i="1"/>
  <c r="AZ128" i="1"/>
  <c r="AY128" i="1"/>
  <c r="AQ128" i="1"/>
  <c r="AP128" i="1"/>
  <c r="AR128" i="1" s="1"/>
  <c r="BF127" i="1"/>
  <c r="BE127" i="1"/>
  <c r="BD127" i="1"/>
  <c r="BC127" i="1"/>
  <c r="BB127" i="1"/>
  <c r="BA127" i="1"/>
  <c r="AZ127" i="1"/>
  <c r="AY127" i="1" s="1"/>
  <c r="AP127" i="1"/>
  <c r="BF126" i="1"/>
  <c r="BE126" i="1"/>
  <c r="BD126" i="1"/>
  <c r="BC126" i="1"/>
  <c r="BB126" i="1"/>
  <c r="BA126" i="1"/>
  <c r="AZ126" i="1"/>
  <c r="AY126" i="1"/>
  <c r="AQ126" i="1"/>
  <c r="AP126" i="1"/>
  <c r="AR126" i="1" s="1"/>
  <c r="BF125" i="1"/>
  <c r="BE125" i="1"/>
  <c r="BD125" i="1"/>
  <c r="BC125" i="1"/>
  <c r="BB125" i="1"/>
  <c r="BA125" i="1"/>
  <c r="AZ125" i="1"/>
  <c r="AY125" i="1" s="1"/>
  <c r="AP125" i="1"/>
  <c r="BF124" i="1"/>
  <c r="BE124" i="1"/>
  <c r="BD124" i="1"/>
  <c r="BC124" i="1"/>
  <c r="BB124" i="1"/>
  <c r="BA124" i="1"/>
  <c r="AZ124" i="1"/>
  <c r="AY124" i="1"/>
  <c r="AQ124" i="1"/>
  <c r="AP124" i="1"/>
  <c r="AR124" i="1" s="1"/>
  <c r="BF123" i="1"/>
  <c r="BE123" i="1"/>
  <c r="BD123" i="1"/>
  <c r="BC123" i="1"/>
  <c r="BB123" i="1"/>
  <c r="BA123" i="1"/>
  <c r="AZ123" i="1"/>
  <c r="AY123" i="1" s="1"/>
  <c r="AP123" i="1"/>
  <c r="BF122" i="1"/>
  <c r="BE122" i="1"/>
  <c r="BD122" i="1"/>
  <c r="BC122" i="1"/>
  <c r="BB122" i="1"/>
  <c r="BA122" i="1"/>
  <c r="AZ122" i="1"/>
  <c r="AY122" i="1"/>
  <c r="AQ122" i="1"/>
  <c r="AP122" i="1"/>
  <c r="AR122" i="1" s="1"/>
  <c r="BF121" i="1"/>
  <c r="BE121" i="1"/>
  <c r="BD121" i="1"/>
  <c r="BC121" i="1"/>
  <c r="BB121" i="1"/>
  <c r="BA121" i="1"/>
  <c r="AZ121" i="1"/>
  <c r="AY121" i="1" s="1"/>
  <c r="AP121" i="1"/>
  <c r="BF120" i="1"/>
  <c r="BE120" i="1"/>
  <c r="BD120" i="1"/>
  <c r="BC120" i="1"/>
  <c r="BB120" i="1"/>
  <c r="BA120" i="1"/>
  <c r="AZ120" i="1"/>
  <c r="AY120" i="1"/>
  <c r="AQ120" i="1"/>
  <c r="AP120" i="1"/>
  <c r="AR120" i="1" s="1"/>
  <c r="BF119" i="1"/>
  <c r="BE119" i="1"/>
  <c r="BD119" i="1"/>
  <c r="BC119" i="1"/>
  <c r="BB119" i="1"/>
  <c r="BA119" i="1"/>
  <c r="AZ119" i="1"/>
  <c r="AY119" i="1" s="1"/>
  <c r="AP119" i="1"/>
  <c r="BF118" i="1"/>
  <c r="BE118" i="1"/>
  <c r="BD118" i="1"/>
  <c r="BC118" i="1"/>
  <c r="BB118" i="1"/>
  <c r="BA118" i="1"/>
  <c r="AZ118" i="1"/>
  <c r="AY118" i="1"/>
  <c r="AQ118" i="1"/>
  <c r="AP118" i="1"/>
  <c r="AR118" i="1" s="1"/>
  <c r="BF117" i="1"/>
  <c r="BE117" i="1"/>
  <c r="BD117" i="1"/>
  <c r="BC117" i="1"/>
  <c r="BB117" i="1"/>
  <c r="BA117" i="1"/>
  <c r="AZ117" i="1"/>
  <c r="AY117" i="1" s="1"/>
  <c r="AP117" i="1"/>
  <c r="BF116" i="1"/>
  <c r="BE116" i="1"/>
  <c r="BD116" i="1"/>
  <c r="BC116" i="1"/>
  <c r="BB116" i="1"/>
  <c r="BA116" i="1"/>
  <c r="AZ116" i="1"/>
  <c r="AY116" i="1"/>
  <c r="AQ116" i="1"/>
  <c r="AP116" i="1"/>
  <c r="AR116" i="1" s="1"/>
  <c r="BF115" i="1"/>
  <c r="BE115" i="1"/>
  <c r="BD115" i="1"/>
  <c r="BC115" i="1"/>
  <c r="BB115" i="1"/>
  <c r="BA115" i="1"/>
  <c r="AZ115" i="1"/>
  <c r="AY115" i="1" s="1"/>
  <c r="AP115" i="1"/>
  <c r="BF114" i="1"/>
  <c r="BE114" i="1"/>
  <c r="BD114" i="1"/>
  <c r="BC114" i="1"/>
  <c r="BB114" i="1"/>
  <c r="BA114" i="1"/>
  <c r="AZ114" i="1"/>
  <c r="AY114" i="1"/>
  <c r="AQ114" i="1"/>
  <c r="AP114" i="1"/>
  <c r="AR114" i="1" s="1"/>
  <c r="BF113" i="1"/>
  <c r="BE113" i="1"/>
  <c r="BD113" i="1"/>
  <c r="BC113" i="1"/>
  <c r="BB113" i="1"/>
  <c r="BA113" i="1"/>
  <c r="AZ113" i="1"/>
  <c r="AY113" i="1" s="1"/>
  <c r="AP113" i="1"/>
  <c r="BF112" i="1"/>
  <c r="BE112" i="1"/>
  <c r="BD112" i="1"/>
  <c r="BC112" i="1"/>
  <c r="BB112" i="1"/>
  <c r="BA112" i="1"/>
  <c r="AZ112" i="1"/>
  <c r="AY112" i="1"/>
  <c r="AQ112" i="1"/>
  <c r="AP112" i="1"/>
  <c r="AR112" i="1" s="1"/>
  <c r="BF111" i="1"/>
  <c r="BE111" i="1"/>
  <c r="BD111" i="1"/>
  <c r="BC111" i="1"/>
  <c r="BB111" i="1"/>
  <c r="BA111" i="1"/>
  <c r="AZ111" i="1"/>
  <c r="AY111" i="1" s="1"/>
  <c r="AP111" i="1"/>
  <c r="BF110" i="1"/>
  <c r="BE110" i="1"/>
  <c r="BD110" i="1"/>
  <c r="BC110" i="1"/>
  <c r="BB110" i="1"/>
  <c r="BA110" i="1"/>
  <c r="AZ110" i="1"/>
  <c r="AY110" i="1"/>
  <c r="AQ110" i="1"/>
  <c r="AP110" i="1"/>
  <c r="AR110" i="1" s="1"/>
  <c r="BF109" i="1"/>
  <c r="BE109" i="1"/>
  <c r="BD109" i="1"/>
  <c r="BC109" i="1"/>
  <c r="BB109" i="1"/>
  <c r="BA109" i="1"/>
  <c r="AZ109" i="1"/>
  <c r="AY109" i="1" s="1"/>
  <c r="AP109" i="1"/>
  <c r="BF108" i="1"/>
  <c r="BE108" i="1"/>
  <c r="BD108" i="1"/>
  <c r="BC108" i="1"/>
  <c r="BB108" i="1"/>
  <c r="BA108" i="1"/>
  <c r="AZ108" i="1"/>
  <c r="AY108" i="1"/>
  <c r="AQ108" i="1"/>
  <c r="AP108" i="1"/>
  <c r="AR108" i="1" s="1"/>
  <c r="BF107" i="1"/>
  <c r="BE107" i="1"/>
  <c r="BD107" i="1"/>
  <c r="BC107" i="1"/>
  <c r="BB107" i="1"/>
  <c r="BA107" i="1"/>
  <c r="AZ107" i="1"/>
  <c r="AY107" i="1" s="1"/>
  <c r="AP107" i="1"/>
  <c r="BF106" i="1"/>
  <c r="BE106" i="1"/>
  <c r="BD106" i="1"/>
  <c r="BC106" i="1"/>
  <c r="BB106" i="1"/>
  <c r="BA106" i="1"/>
  <c r="AZ106" i="1"/>
  <c r="AY106" i="1"/>
  <c r="AQ106" i="1"/>
  <c r="AP106" i="1"/>
  <c r="AR106" i="1" s="1"/>
  <c r="BF105" i="1"/>
  <c r="BE105" i="1"/>
  <c r="BD105" i="1"/>
  <c r="BC105" i="1"/>
  <c r="BB105" i="1"/>
  <c r="BA105" i="1"/>
  <c r="AZ105" i="1"/>
  <c r="AY105" i="1" s="1"/>
  <c r="AP105" i="1"/>
  <c r="BF104" i="1"/>
  <c r="BE104" i="1"/>
  <c r="BD104" i="1"/>
  <c r="BC104" i="1"/>
  <c r="BB104" i="1"/>
  <c r="BA104" i="1"/>
  <c r="AZ104" i="1"/>
  <c r="AY104" i="1"/>
  <c r="AQ104" i="1"/>
  <c r="AP104" i="1"/>
  <c r="AR104" i="1" s="1"/>
  <c r="BF103" i="1"/>
  <c r="BE103" i="1"/>
  <c r="BD103" i="1"/>
  <c r="BC103" i="1"/>
  <c r="BB103" i="1"/>
  <c r="BA103" i="1"/>
  <c r="AZ103" i="1"/>
  <c r="AY103" i="1" s="1"/>
  <c r="AP103" i="1"/>
  <c r="BF102" i="1"/>
  <c r="BE102" i="1"/>
  <c r="BD102" i="1"/>
  <c r="BC102" i="1"/>
  <c r="BB102" i="1"/>
  <c r="BA102" i="1"/>
  <c r="AZ102" i="1"/>
  <c r="AY102" i="1"/>
  <c r="AQ102" i="1"/>
  <c r="AP102" i="1"/>
  <c r="AR102" i="1" s="1"/>
  <c r="BF101" i="1"/>
  <c r="BE101" i="1"/>
  <c r="BD101" i="1"/>
  <c r="BC101" i="1"/>
  <c r="BB101" i="1"/>
  <c r="BA101" i="1"/>
  <c r="AZ101" i="1"/>
  <c r="AY101" i="1" s="1"/>
  <c r="AP101" i="1"/>
  <c r="BF100" i="1"/>
  <c r="BE100" i="1"/>
  <c r="BD100" i="1"/>
  <c r="BC100" i="1"/>
  <c r="BB100" i="1"/>
  <c r="BA100" i="1"/>
  <c r="AZ100" i="1"/>
  <c r="AY100" i="1"/>
  <c r="AQ100" i="1"/>
  <c r="AP100" i="1"/>
  <c r="AR100" i="1" s="1"/>
  <c r="BF99" i="1"/>
  <c r="BE99" i="1"/>
  <c r="BD99" i="1"/>
  <c r="BC99" i="1"/>
  <c r="BB99" i="1"/>
  <c r="BA99" i="1"/>
  <c r="AZ99" i="1"/>
  <c r="AY99" i="1" s="1"/>
  <c r="AP99" i="1"/>
  <c r="BF98" i="1"/>
  <c r="BE98" i="1"/>
  <c r="BD98" i="1"/>
  <c r="BC98" i="1"/>
  <c r="BB98" i="1"/>
  <c r="BA98" i="1"/>
  <c r="AZ98" i="1"/>
  <c r="AY98" i="1"/>
  <c r="AQ98" i="1"/>
  <c r="AP98" i="1"/>
  <c r="AR98" i="1" s="1"/>
  <c r="BF97" i="1"/>
  <c r="BE97" i="1"/>
  <c r="BD97" i="1"/>
  <c r="BC97" i="1"/>
  <c r="BB97" i="1"/>
  <c r="BA97" i="1"/>
  <c r="AZ97" i="1"/>
  <c r="AY97" i="1" s="1"/>
  <c r="AP97" i="1"/>
  <c r="BF96" i="1"/>
  <c r="BE96" i="1"/>
  <c r="BD96" i="1"/>
  <c r="BC96" i="1"/>
  <c r="BB96" i="1"/>
  <c r="BA96" i="1"/>
  <c r="AZ96" i="1"/>
  <c r="AY96" i="1"/>
  <c r="AQ96" i="1"/>
  <c r="AP96" i="1"/>
  <c r="AR96" i="1" s="1"/>
  <c r="BF95" i="1"/>
  <c r="BE95" i="1"/>
  <c r="BD95" i="1"/>
  <c r="BC95" i="1"/>
  <c r="BB95" i="1"/>
  <c r="BA95" i="1"/>
  <c r="AZ95" i="1"/>
  <c r="AY95" i="1" s="1"/>
  <c r="AP95" i="1"/>
  <c r="BF94" i="1"/>
  <c r="BE94" i="1"/>
  <c r="BD94" i="1"/>
  <c r="BC94" i="1"/>
  <c r="BB94" i="1"/>
  <c r="BA94" i="1"/>
  <c r="AZ94" i="1"/>
  <c r="AY94" i="1"/>
  <c r="AQ94" i="1"/>
  <c r="AP94" i="1"/>
  <c r="AR94" i="1" s="1"/>
  <c r="BF93" i="1"/>
  <c r="BE93" i="1"/>
  <c r="BD93" i="1"/>
  <c r="BC93" i="1"/>
  <c r="BB93" i="1"/>
  <c r="BA93" i="1"/>
  <c r="AZ93" i="1"/>
  <c r="AY93" i="1" s="1"/>
  <c r="AP93" i="1"/>
  <c r="BF92" i="1"/>
  <c r="BE92" i="1"/>
  <c r="BD92" i="1"/>
  <c r="BC92" i="1"/>
  <c r="BB92" i="1"/>
  <c r="BA92" i="1"/>
  <c r="AZ92" i="1"/>
  <c r="AY92" i="1"/>
  <c r="AQ92" i="1"/>
  <c r="AP92" i="1"/>
  <c r="AR92" i="1" s="1"/>
  <c r="BF91" i="1"/>
  <c r="BE91" i="1"/>
  <c r="BD91" i="1"/>
  <c r="BC91" i="1"/>
  <c r="BB91" i="1"/>
  <c r="BA91" i="1"/>
  <c r="AZ91" i="1"/>
  <c r="AY91" i="1" s="1"/>
  <c r="AP91" i="1"/>
  <c r="BF90" i="1"/>
  <c r="BE90" i="1"/>
  <c r="BD90" i="1"/>
  <c r="BC90" i="1"/>
  <c r="BB90" i="1"/>
  <c r="BA90" i="1"/>
  <c r="AZ90" i="1"/>
  <c r="AY90" i="1"/>
  <c r="AQ90" i="1"/>
  <c r="AP90" i="1"/>
  <c r="AR90" i="1" s="1"/>
  <c r="BF89" i="1"/>
  <c r="BE89" i="1"/>
  <c r="BD89" i="1"/>
  <c r="BC89" i="1"/>
  <c r="BB89" i="1"/>
  <c r="BA89" i="1"/>
  <c r="AZ89" i="1"/>
  <c r="AY89" i="1" s="1"/>
  <c r="AP89" i="1"/>
  <c r="BF88" i="1"/>
  <c r="BE88" i="1"/>
  <c r="BD88" i="1"/>
  <c r="BC88" i="1"/>
  <c r="BB88" i="1"/>
  <c r="BA88" i="1"/>
  <c r="AZ88" i="1"/>
  <c r="AY88" i="1"/>
  <c r="AQ88" i="1"/>
  <c r="AP88" i="1"/>
  <c r="AR88" i="1" s="1"/>
  <c r="BF87" i="1"/>
  <c r="BE87" i="1"/>
  <c r="BD87" i="1"/>
  <c r="BC87" i="1"/>
  <c r="BB87" i="1"/>
  <c r="BA87" i="1"/>
  <c r="AZ87" i="1"/>
  <c r="AY87" i="1" s="1"/>
  <c r="AP87" i="1"/>
  <c r="BF86" i="1"/>
  <c r="BE86" i="1"/>
  <c r="BD86" i="1"/>
  <c r="BC86" i="1"/>
  <c r="BB86" i="1"/>
  <c r="BA86" i="1"/>
  <c r="AQ85" i="1" s="1"/>
  <c r="AZ86" i="1"/>
  <c r="AY86" i="1"/>
  <c r="AQ86" i="1"/>
  <c r="AP86" i="1"/>
  <c r="AR86" i="1" s="1"/>
  <c r="BF85" i="1"/>
  <c r="BE85" i="1"/>
  <c r="BD85" i="1"/>
  <c r="BC85" i="1"/>
  <c r="BB85" i="1"/>
  <c r="BA85" i="1"/>
  <c r="AZ85" i="1"/>
  <c r="AY85" i="1" s="1"/>
  <c r="AP85" i="1"/>
  <c r="AR85" i="1" s="1"/>
  <c r="BF84" i="1"/>
  <c r="BE84" i="1"/>
  <c r="BD84" i="1"/>
  <c r="BC84" i="1"/>
  <c r="BB84" i="1"/>
  <c r="BA84" i="1"/>
  <c r="AQ83" i="1" s="1"/>
  <c r="AZ84" i="1"/>
  <c r="AY84" i="1"/>
  <c r="AQ84" i="1"/>
  <c r="AP84" i="1"/>
  <c r="AR84" i="1" s="1"/>
  <c r="BF83" i="1"/>
  <c r="BE83" i="1"/>
  <c r="BD83" i="1"/>
  <c r="BC83" i="1"/>
  <c r="BB83" i="1"/>
  <c r="BA83" i="1"/>
  <c r="AZ83" i="1"/>
  <c r="AY83" i="1" s="1"/>
  <c r="AP83" i="1"/>
  <c r="AR83" i="1" s="1"/>
  <c r="BF82" i="1"/>
  <c r="BE82" i="1"/>
  <c r="BD82" i="1"/>
  <c r="BC82" i="1"/>
  <c r="BB82" i="1"/>
  <c r="BA82" i="1"/>
  <c r="AQ81" i="1" s="1"/>
  <c r="AZ82" i="1"/>
  <c r="AY82" i="1"/>
  <c r="AQ82" i="1"/>
  <c r="AP82" i="1"/>
  <c r="AR82" i="1" s="1"/>
  <c r="BF81" i="1"/>
  <c r="BE81" i="1"/>
  <c r="BD81" i="1"/>
  <c r="BC81" i="1"/>
  <c r="BB81" i="1"/>
  <c r="BA81" i="1"/>
  <c r="AZ81" i="1"/>
  <c r="AY81" i="1" s="1"/>
  <c r="AR81" i="1"/>
  <c r="AP81" i="1"/>
  <c r="BF80" i="1"/>
  <c r="BE80" i="1"/>
  <c r="BD80" i="1"/>
  <c r="BC80" i="1"/>
  <c r="BB80" i="1"/>
  <c r="BA80" i="1"/>
  <c r="AQ79" i="1" s="1"/>
  <c r="AZ80" i="1"/>
  <c r="AY80" i="1"/>
  <c r="AQ80" i="1"/>
  <c r="AP80" i="1"/>
  <c r="AR80" i="1" s="1"/>
  <c r="BF79" i="1"/>
  <c r="BE79" i="1"/>
  <c r="BD79" i="1"/>
  <c r="BC79" i="1"/>
  <c r="BB79" i="1"/>
  <c r="BA79" i="1"/>
  <c r="AZ79" i="1"/>
  <c r="AY79" i="1" s="1"/>
  <c r="AP79" i="1"/>
  <c r="AR79" i="1" s="1"/>
  <c r="BF78" i="1"/>
  <c r="BE78" i="1"/>
  <c r="BD78" i="1"/>
  <c r="BC78" i="1"/>
  <c r="BB78" i="1"/>
  <c r="BA78" i="1"/>
  <c r="AQ77" i="1" s="1"/>
  <c r="AZ78" i="1"/>
  <c r="AY78" i="1"/>
  <c r="AP78" i="1"/>
  <c r="BF77" i="1"/>
  <c r="BE77" i="1"/>
  <c r="BD77" i="1"/>
  <c r="BC77" i="1"/>
  <c r="BB77" i="1"/>
  <c r="BA77" i="1"/>
  <c r="AZ77" i="1"/>
  <c r="AY77" i="1" s="1"/>
  <c r="AR77" i="1"/>
  <c r="AP77" i="1"/>
  <c r="BF76" i="1"/>
  <c r="BE76" i="1"/>
  <c r="BD76" i="1"/>
  <c r="BC76" i="1"/>
  <c r="BB76" i="1"/>
  <c r="BA76" i="1"/>
  <c r="AQ75" i="1" s="1"/>
  <c r="AZ76" i="1"/>
  <c r="AY76" i="1"/>
  <c r="AQ76" i="1"/>
  <c r="AP76" i="1"/>
  <c r="AR76" i="1" s="1"/>
  <c r="BF75" i="1"/>
  <c r="BE75" i="1"/>
  <c r="BD75" i="1"/>
  <c r="BC75" i="1"/>
  <c r="BB75" i="1"/>
  <c r="BA75" i="1"/>
  <c r="AZ75" i="1"/>
  <c r="AY75" i="1" s="1"/>
  <c r="AP75" i="1"/>
  <c r="AR75" i="1" s="1"/>
  <c r="BF74" i="1"/>
  <c r="BE74" i="1"/>
  <c r="BD74" i="1"/>
  <c r="BC74" i="1"/>
  <c r="BB74" i="1"/>
  <c r="BA74" i="1"/>
  <c r="AQ73" i="1" s="1"/>
  <c r="AZ74" i="1"/>
  <c r="AY74" i="1"/>
  <c r="AP74" i="1"/>
  <c r="BF73" i="1"/>
  <c r="BE73" i="1"/>
  <c r="BD73" i="1"/>
  <c r="BC73" i="1"/>
  <c r="BB73" i="1"/>
  <c r="BA73" i="1"/>
  <c r="AZ73" i="1"/>
  <c r="AY73" i="1" s="1"/>
  <c r="AR73" i="1"/>
  <c r="AP73" i="1"/>
  <c r="BF72" i="1"/>
  <c r="BE72" i="1"/>
  <c r="BD72" i="1"/>
  <c r="BC72" i="1"/>
  <c r="BB72" i="1"/>
  <c r="BA72" i="1"/>
  <c r="AZ72" i="1"/>
  <c r="AY72" i="1"/>
  <c r="AQ72" i="1"/>
  <c r="AP72" i="1"/>
  <c r="AR72" i="1" s="1"/>
  <c r="BF71" i="1"/>
  <c r="BE71" i="1"/>
  <c r="BD71" i="1"/>
  <c r="BC71" i="1"/>
  <c r="BB71" i="1"/>
  <c r="BA71" i="1"/>
  <c r="AZ71" i="1"/>
  <c r="AY71" i="1" s="1"/>
  <c r="AQ71" i="1"/>
  <c r="AP71" i="1"/>
  <c r="AR71" i="1" s="1"/>
  <c r="BF70" i="1"/>
  <c r="BE70" i="1"/>
  <c r="BD70" i="1"/>
  <c r="BC70" i="1"/>
  <c r="BB70" i="1"/>
  <c r="BA70" i="1"/>
  <c r="AZ70" i="1"/>
  <c r="AY70" i="1" s="1"/>
  <c r="AQ70" i="1"/>
  <c r="AP70" i="1"/>
  <c r="AR70" i="1" s="1"/>
  <c r="BF69" i="1"/>
  <c r="BE69" i="1"/>
  <c r="BD69" i="1"/>
  <c r="BC69" i="1"/>
  <c r="BB69" i="1"/>
  <c r="BA69" i="1"/>
  <c r="AZ69" i="1"/>
  <c r="AY69" i="1" s="1"/>
  <c r="AQ69" i="1"/>
  <c r="AP69" i="1"/>
  <c r="AR69" i="1" s="1"/>
  <c r="BF68" i="1"/>
  <c r="BE68" i="1"/>
  <c r="BD68" i="1"/>
  <c r="BC68" i="1"/>
  <c r="BB68" i="1"/>
  <c r="BA68" i="1"/>
  <c r="AZ68" i="1"/>
  <c r="AY68" i="1" s="1"/>
  <c r="AQ68" i="1"/>
  <c r="AP68" i="1"/>
  <c r="AR68" i="1" s="1"/>
  <c r="BF67" i="1"/>
  <c r="BE67" i="1"/>
  <c r="BD67" i="1"/>
  <c r="BC67" i="1"/>
  <c r="BB67" i="1"/>
  <c r="BA67" i="1"/>
  <c r="AZ67" i="1"/>
  <c r="AY67" i="1" s="1"/>
  <c r="AQ67" i="1"/>
  <c r="AP67" i="1"/>
  <c r="AR67" i="1" s="1"/>
  <c r="BF66" i="1"/>
  <c r="BE66" i="1"/>
  <c r="BD66" i="1"/>
  <c r="BC66" i="1"/>
  <c r="BB66" i="1"/>
  <c r="BA66" i="1"/>
  <c r="AZ66" i="1"/>
  <c r="AY66" i="1" s="1"/>
  <c r="AQ66" i="1"/>
  <c r="AP66" i="1"/>
  <c r="AR66" i="1" s="1"/>
  <c r="BF65" i="1"/>
  <c r="BE65" i="1"/>
  <c r="BD65" i="1"/>
  <c r="BC65" i="1"/>
  <c r="BB65" i="1"/>
  <c r="BA65" i="1"/>
  <c r="AZ65" i="1"/>
  <c r="AY65" i="1" s="1"/>
  <c r="AQ65" i="1"/>
  <c r="AP65" i="1"/>
  <c r="AR65" i="1" s="1"/>
  <c r="BF64" i="1"/>
  <c r="BE64" i="1"/>
  <c r="BD64" i="1"/>
  <c r="BC64" i="1"/>
  <c r="BB64" i="1"/>
  <c r="BA64" i="1"/>
  <c r="AZ64" i="1"/>
  <c r="AY64" i="1" s="1"/>
  <c r="AQ64" i="1"/>
  <c r="AP64" i="1"/>
  <c r="AR64" i="1" s="1"/>
  <c r="BF63" i="1"/>
  <c r="BE63" i="1"/>
  <c r="BD63" i="1"/>
  <c r="BC63" i="1"/>
  <c r="BB63" i="1"/>
  <c r="BA63" i="1"/>
  <c r="AZ63" i="1"/>
  <c r="AY63" i="1" s="1"/>
  <c r="AQ63" i="1"/>
  <c r="AP63" i="1"/>
  <c r="AR63" i="1" s="1"/>
  <c r="BF62" i="1"/>
  <c r="BE62" i="1"/>
  <c r="BD62" i="1"/>
  <c r="BC62" i="1"/>
  <c r="BB62" i="1"/>
  <c r="BA62" i="1"/>
  <c r="AZ62" i="1"/>
  <c r="AY62" i="1" s="1"/>
  <c r="AQ62" i="1"/>
  <c r="AP62" i="1"/>
  <c r="AR62" i="1" s="1"/>
  <c r="BF61" i="1"/>
  <c r="BE61" i="1"/>
  <c r="BD61" i="1"/>
  <c r="BC61" i="1"/>
  <c r="BB61" i="1"/>
  <c r="BA61" i="1"/>
  <c r="AZ61" i="1"/>
  <c r="AY61" i="1" s="1"/>
  <c r="AQ61" i="1"/>
  <c r="AP61" i="1"/>
  <c r="AR61" i="1" s="1"/>
  <c r="BF60" i="1"/>
  <c r="BE60" i="1"/>
  <c r="BD60" i="1"/>
  <c r="BC60" i="1"/>
  <c r="BB60" i="1"/>
  <c r="BA60" i="1"/>
  <c r="AZ60" i="1"/>
  <c r="AY60" i="1"/>
  <c r="AQ60" i="1"/>
  <c r="AP60" i="1"/>
  <c r="AR60" i="1" s="1"/>
  <c r="BF59" i="1"/>
  <c r="BE59" i="1"/>
  <c r="BD59" i="1"/>
  <c r="BC59" i="1"/>
  <c r="BB59" i="1"/>
  <c r="BA59" i="1"/>
  <c r="AZ59" i="1"/>
  <c r="AY59" i="1" s="1"/>
  <c r="AQ59" i="1"/>
  <c r="AP59" i="1"/>
  <c r="AR59" i="1" s="1"/>
  <c r="BF58" i="1"/>
  <c r="BE58" i="1"/>
  <c r="BD58" i="1"/>
  <c r="BC58" i="1"/>
  <c r="BB58" i="1"/>
  <c r="BA58" i="1"/>
  <c r="AZ58" i="1"/>
  <c r="AY58" i="1"/>
  <c r="AQ58" i="1"/>
  <c r="AP58" i="1"/>
  <c r="AR58" i="1" s="1"/>
  <c r="BF57" i="1"/>
  <c r="BE57" i="1"/>
  <c r="BD57" i="1"/>
  <c r="BC57" i="1"/>
  <c r="BB57" i="1"/>
  <c r="BA57" i="1"/>
  <c r="AZ57" i="1"/>
  <c r="AY57" i="1" s="1"/>
  <c r="AQ57" i="1"/>
  <c r="AP57" i="1"/>
  <c r="AR57" i="1" s="1"/>
  <c r="BF56" i="1"/>
  <c r="BE56" i="1"/>
  <c r="BD56" i="1"/>
  <c r="BC56" i="1"/>
  <c r="BB56" i="1"/>
  <c r="BA56" i="1"/>
  <c r="AZ56" i="1"/>
  <c r="AY56" i="1"/>
  <c r="AQ56" i="1"/>
  <c r="AP56" i="1"/>
  <c r="AR56" i="1" s="1"/>
  <c r="BF55" i="1"/>
  <c r="BE55" i="1"/>
  <c r="BD55" i="1"/>
  <c r="BC55" i="1"/>
  <c r="BB55" i="1"/>
  <c r="BA55" i="1"/>
  <c r="AZ55" i="1"/>
  <c r="AY55" i="1" s="1"/>
  <c r="AQ55" i="1"/>
  <c r="AP55" i="1"/>
  <c r="AR55" i="1" s="1"/>
  <c r="BF54" i="1"/>
  <c r="BE54" i="1"/>
  <c r="BD54" i="1"/>
  <c r="BC54" i="1"/>
  <c r="BB54" i="1"/>
  <c r="BA54" i="1"/>
  <c r="AZ54" i="1"/>
  <c r="AY54" i="1"/>
  <c r="AQ54" i="1"/>
  <c r="AP54" i="1"/>
  <c r="AR54" i="1" s="1"/>
  <c r="BF53" i="1"/>
  <c r="BE53" i="1"/>
  <c r="BD53" i="1"/>
  <c r="BC53" i="1"/>
  <c r="BB53" i="1"/>
  <c r="BA53" i="1"/>
  <c r="AZ53" i="1"/>
  <c r="AY53" i="1" s="1"/>
  <c r="AQ53" i="1"/>
  <c r="AP53" i="1"/>
  <c r="AR53" i="1" s="1"/>
  <c r="BF52" i="1"/>
  <c r="BE52" i="1"/>
  <c r="BD52" i="1"/>
  <c r="BC52" i="1"/>
  <c r="BB52" i="1"/>
  <c r="BA52" i="1"/>
  <c r="AZ52" i="1"/>
  <c r="AY52" i="1"/>
  <c r="AQ52" i="1"/>
  <c r="AP52" i="1"/>
  <c r="AR52" i="1" s="1"/>
  <c r="BF51" i="1"/>
  <c r="BE51" i="1"/>
  <c r="BD51" i="1"/>
  <c r="BC51" i="1"/>
  <c r="BB51" i="1"/>
  <c r="BA51" i="1"/>
  <c r="AZ51" i="1"/>
  <c r="AY51" i="1" s="1"/>
  <c r="AQ51" i="1"/>
  <c r="AP51" i="1"/>
  <c r="AR51" i="1" s="1"/>
  <c r="BF50" i="1"/>
  <c r="BE50" i="1"/>
  <c r="BD50" i="1"/>
  <c r="BC50" i="1"/>
  <c r="BB50" i="1"/>
  <c r="BA50" i="1"/>
  <c r="AZ50" i="1"/>
  <c r="AY50" i="1"/>
  <c r="AQ50" i="1"/>
  <c r="AP50" i="1"/>
  <c r="AR50" i="1" s="1"/>
  <c r="BF49" i="1"/>
  <c r="BE49" i="1"/>
  <c r="BD49" i="1"/>
  <c r="BC49" i="1"/>
  <c r="BB49" i="1"/>
  <c r="BA49" i="1"/>
  <c r="AZ49" i="1"/>
  <c r="AY49" i="1" s="1"/>
  <c r="AQ49" i="1"/>
  <c r="AP49" i="1"/>
  <c r="AR49" i="1" s="1"/>
  <c r="BF48" i="1"/>
  <c r="BE48" i="1"/>
  <c r="BD48" i="1"/>
  <c r="BC48" i="1"/>
  <c r="BB48" i="1"/>
  <c r="BA48" i="1"/>
  <c r="AZ48" i="1"/>
  <c r="AY48" i="1"/>
  <c r="AQ48" i="1"/>
  <c r="AP48" i="1"/>
  <c r="AR48" i="1" s="1"/>
  <c r="BF47" i="1"/>
  <c r="BE47" i="1"/>
  <c r="BD47" i="1"/>
  <c r="BC47" i="1"/>
  <c r="BB47" i="1"/>
  <c r="BA47" i="1"/>
  <c r="AZ47" i="1"/>
  <c r="AY47" i="1" s="1"/>
  <c r="AQ47" i="1"/>
  <c r="AP47" i="1"/>
  <c r="AR47" i="1" s="1"/>
  <c r="BF46" i="1"/>
  <c r="BE46" i="1"/>
  <c r="BD46" i="1"/>
  <c r="BC46" i="1"/>
  <c r="BB46" i="1"/>
  <c r="BA46" i="1"/>
  <c r="AZ46" i="1"/>
  <c r="AY46" i="1"/>
  <c r="AQ46" i="1"/>
  <c r="AP46" i="1"/>
  <c r="AR46" i="1" s="1"/>
  <c r="BF45" i="1"/>
  <c r="BE45" i="1"/>
  <c r="BD45" i="1"/>
  <c r="BC45" i="1"/>
  <c r="BB45" i="1"/>
  <c r="BA45" i="1"/>
  <c r="AZ45" i="1"/>
  <c r="AY45" i="1" s="1"/>
  <c r="AQ45" i="1"/>
  <c r="AP45" i="1"/>
  <c r="AR45" i="1" s="1"/>
  <c r="BF44" i="1"/>
  <c r="BE44" i="1"/>
  <c r="BD44" i="1"/>
  <c r="BC44" i="1"/>
  <c r="BB44" i="1"/>
  <c r="BA44" i="1"/>
  <c r="AZ44" i="1"/>
  <c r="AY44" i="1"/>
  <c r="AQ44" i="1"/>
  <c r="AP44" i="1"/>
  <c r="AR44" i="1" s="1"/>
  <c r="BF43" i="1"/>
  <c r="BE43" i="1"/>
  <c r="BD43" i="1"/>
  <c r="BC43" i="1"/>
  <c r="BB43" i="1"/>
  <c r="BA43" i="1"/>
  <c r="AZ43" i="1"/>
  <c r="AY43" i="1" s="1"/>
  <c r="AQ43" i="1"/>
  <c r="AP43" i="1"/>
  <c r="AR43" i="1" s="1"/>
  <c r="BF42" i="1"/>
  <c r="BE42" i="1"/>
  <c r="BD42" i="1"/>
  <c r="BC42" i="1"/>
  <c r="BB42" i="1"/>
  <c r="BA42" i="1"/>
  <c r="AZ42" i="1"/>
  <c r="AY42" i="1"/>
  <c r="AQ42" i="1"/>
  <c r="AP42" i="1"/>
  <c r="AR42" i="1" s="1"/>
  <c r="BF41" i="1"/>
  <c r="BE41" i="1"/>
  <c r="BD41" i="1"/>
  <c r="BC41" i="1"/>
  <c r="BB41" i="1"/>
  <c r="BA41" i="1"/>
  <c r="AZ41" i="1"/>
  <c r="AY41" i="1" s="1"/>
  <c r="AQ41" i="1"/>
  <c r="AP41" i="1"/>
  <c r="AR41" i="1" s="1"/>
  <c r="BF40" i="1"/>
  <c r="BE40" i="1"/>
  <c r="BD40" i="1"/>
  <c r="BC40" i="1"/>
  <c r="BB40" i="1"/>
  <c r="BA40" i="1"/>
  <c r="AZ40" i="1"/>
  <c r="AY40" i="1"/>
  <c r="AQ40" i="1"/>
  <c r="AP40" i="1"/>
  <c r="AR40" i="1" s="1"/>
  <c r="BF39" i="1"/>
  <c r="BE39" i="1"/>
  <c r="BD39" i="1"/>
  <c r="BC39" i="1"/>
  <c r="BB39" i="1"/>
  <c r="BA39" i="1"/>
  <c r="AZ39" i="1"/>
  <c r="AY39" i="1" s="1"/>
  <c r="AQ39" i="1"/>
  <c r="AP39" i="1"/>
  <c r="AR39" i="1" s="1"/>
  <c r="BF38" i="1"/>
  <c r="BE38" i="1"/>
  <c r="BD38" i="1"/>
  <c r="BC38" i="1"/>
  <c r="BB38" i="1"/>
  <c r="BA38" i="1"/>
  <c r="AZ38" i="1"/>
  <c r="AY38" i="1"/>
  <c r="AQ38" i="1"/>
  <c r="AP38" i="1"/>
  <c r="AR38" i="1" s="1"/>
  <c r="BF37" i="1"/>
  <c r="BE37" i="1"/>
  <c r="BD37" i="1"/>
  <c r="BC37" i="1"/>
  <c r="BB37" i="1"/>
  <c r="BA37" i="1"/>
  <c r="AZ37" i="1"/>
  <c r="AY37" i="1" s="1"/>
  <c r="AQ37" i="1"/>
  <c r="AP37" i="1"/>
  <c r="AR37" i="1" s="1"/>
  <c r="BF36" i="1"/>
  <c r="BE36" i="1"/>
  <c r="BD36" i="1"/>
  <c r="BC36" i="1"/>
  <c r="BB36" i="1"/>
  <c r="BA36" i="1"/>
  <c r="AZ36" i="1"/>
  <c r="AY36" i="1"/>
  <c r="AQ36" i="1"/>
  <c r="AP36" i="1"/>
  <c r="AR36" i="1" s="1"/>
  <c r="BF35" i="1"/>
  <c r="BE35" i="1"/>
  <c r="BD35" i="1"/>
  <c r="BC35" i="1"/>
  <c r="BB35" i="1"/>
  <c r="BA35" i="1"/>
  <c r="AZ35" i="1"/>
  <c r="AY35" i="1" s="1"/>
  <c r="AQ35" i="1"/>
  <c r="AP35" i="1"/>
  <c r="AR35" i="1" s="1"/>
  <c r="BF34" i="1"/>
  <c r="BE34" i="1"/>
  <c r="BD34" i="1"/>
  <c r="BC34" i="1"/>
  <c r="BB34" i="1"/>
  <c r="BA34" i="1"/>
  <c r="AZ34" i="1"/>
  <c r="AY34" i="1"/>
  <c r="AQ34" i="1"/>
  <c r="AP34" i="1"/>
  <c r="AR34" i="1" s="1"/>
  <c r="BF33" i="1"/>
  <c r="BE33" i="1"/>
  <c r="BD33" i="1"/>
  <c r="BC33" i="1"/>
  <c r="BB33" i="1"/>
  <c r="BA33" i="1"/>
  <c r="AZ33" i="1"/>
  <c r="AY33" i="1" s="1"/>
  <c r="AQ33" i="1"/>
  <c r="AP33" i="1"/>
  <c r="AR33" i="1" s="1"/>
  <c r="BF32" i="1"/>
  <c r="BE32" i="1"/>
  <c r="BD32" i="1"/>
  <c r="BC32" i="1"/>
  <c r="BB32" i="1"/>
  <c r="BA32" i="1"/>
  <c r="AZ32" i="1"/>
  <c r="AY32" i="1"/>
  <c r="AQ32" i="1"/>
  <c r="AP32" i="1"/>
  <c r="AR32" i="1" s="1"/>
  <c r="BF31" i="1"/>
  <c r="BE31" i="1"/>
  <c r="BD31" i="1"/>
  <c r="BC31" i="1"/>
  <c r="BB31" i="1"/>
  <c r="BA31" i="1"/>
  <c r="AZ31" i="1"/>
  <c r="AY31" i="1" s="1"/>
  <c r="AQ31" i="1"/>
  <c r="AP31" i="1"/>
  <c r="AR31" i="1" s="1"/>
  <c r="BF30" i="1"/>
  <c r="BE30" i="1"/>
  <c r="BD30" i="1"/>
  <c r="BC30" i="1"/>
  <c r="BB30" i="1"/>
  <c r="BA30" i="1"/>
  <c r="AZ30" i="1"/>
  <c r="AY30" i="1"/>
  <c r="AQ30" i="1"/>
  <c r="AP30" i="1"/>
  <c r="AR30" i="1" s="1"/>
  <c r="BF29" i="1"/>
  <c r="BE29" i="1"/>
  <c r="BD29" i="1"/>
  <c r="BC29" i="1"/>
  <c r="BB29" i="1"/>
  <c r="BA29" i="1"/>
  <c r="AZ29" i="1"/>
  <c r="AY29" i="1" s="1"/>
  <c r="AQ29" i="1"/>
  <c r="AP29" i="1"/>
  <c r="AR29" i="1" s="1"/>
  <c r="BF28" i="1"/>
  <c r="BE28" i="1"/>
  <c r="BD28" i="1"/>
  <c r="BC28" i="1"/>
  <c r="BB28" i="1"/>
  <c r="BA28" i="1"/>
  <c r="AZ28" i="1"/>
  <c r="AY28" i="1"/>
  <c r="AQ28" i="1"/>
  <c r="AP28" i="1"/>
  <c r="AR28" i="1" s="1"/>
  <c r="BF27" i="1"/>
  <c r="BE27" i="1"/>
  <c r="BD27" i="1"/>
  <c r="BC27" i="1"/>
  <c r="BB27" i="1"/>
  <c r="BA27" i="1"/>
  <c r="AZ27" i="1"/>
  <c r="AY27" i="1" s="1"/>
  <c r="AQ27" i="1"/>
  <c r="AP27" i="1"/>
  <c r="AR27" i="1" s="1"/>
  <c r="BF26" i="1"/>
  <c r="BE26" i="1"/>
  <c r="BD26" i="1"/>
  <c r="BC26" i="1"/>
  <c r="BB26" i="1"/>
  <c r="BA26" i="1"/>
  <c r="AZ26" i="1"/>
  <c r="AY26" i="1"/>
  <c r="AQ26" i="1"/>
  <c r="AP26" i="1"/>
  <c r="AR26" i="1" s="1"/>
  <c r="BF25" i="1"/>
  <c r="BE25" i="1"/>
  <c r="BD25" i="1"/>
  <c r="BC25" i="1"/>
  <c r="BB25" i="1"/>
  <c r="BA25" i="1"/>
  <c r="AZ25" i="1"/>
  <c r="AY25" i="1" s="1"/>
  <c r="AQ25" i="1"/>
  <c r="AP25" i="1"/>
  <c r="AR25" i="1" s="1"/>
  <c r="BF24" i="1"/>
  <c r="BE24" i="1"/>
  <c r="BD24" i="1"/>
  <c r="BC24" i="1"/>
  <c r="BB24" i="1"/>
  <c r="BA24" i="1"/>
  <c r="AZ24" i="1"/>
  <c r="AY24" i="1"/>
  <c r="AQ24" i="1"/>
  <c r="AP24" i="1"/>
  <c r="AR24" i="1" s="1"/>
  <c r="BF23" i="1"/>
  <c r="BE23" i="1"/>
  <c r="BD23" i="1"/>
  <c r="BC23" i="1"/>
  <c r="BB23" i="1"/>
  <c r="BA23" i="1"/>
  <c r="AZ23" i="1"/>
  <c r="AY23" i="1" s="1"/>
  <c r="AQ23" i="1"/>
  <c r="AP23" i="1"/>
  <c r="AR23" i="1" s="1"/>
  <c r="BF22" i="1"/>
  <c r="BE22" i="1"/>
  <c r="BD22" i="1"/>
  <c r="BC22" i="1"/>
  <c r="BB22" i="1"/>
  <c r="BA22" i="1"/>
  <c r="AZ22" i="1"/>
  <c r="AY22" i="1"/>
  <c r="AQ22" i="1"/>
  <c r="AP22" i="1"/>
  <c r="AR22" i="1" s="1"/>
  <c r="BF21" i="1"/>
  <c r="BE21" i="1"/>
  <c r="BD21" i="1"/>
  <c r="BC21" i="1"/>
  <c r="BB21" i="1"/>
  <c r="BA21" i="1"/>
  <c r="AZ21" i="1"/>
  <c r="AY21" i="1" s="1"/>
  <c r="AQ21" i="1"/>
  <c r="AP21" i="1"/>
  <c r="AR21" i="1" s="1"/>
  <c r="BF20" i="1"/>
  <c r="BE20" i="1"/>
  <c r="BD20" i="1"/>
  <c r="BC20" i="1"/>
  <c r="BB20" i="1"/>
  <c r="BA20" i="1"/>
  <c r="AZ20" i="1"/>
  <c r="AY20" i="1"/>
  <c r="AQ20" i="1"/>
  <c r="AP20" i="1"/>
  <c r="AR20" i="1" s="1"/>
  <c r="BF19" i="1"/>
  <c r="BE19" i="1"/>
  <c r="BD19" i="1"/>
  <c r="BC19" i="1"/>
  <c r="BB19" i="1"/>
  <c r="BA19" i="1"/>
  <c r="AZ19" i="1"/>
  <c r="AY19" i="1" s="1"/>
  <c r="AQ19" i="1"/>
  <c r="AP19" i="1"/>
  <c r="AR19" i="1" s="1"/>
  <c r="BF18" i="1"/>
  <c r="BE18" i="1"/>
  <c r="BD18" i="1"/>
  <c r="BC18" i="1"/>
  <c r="BB18" i="1"/>
  <c r="BA18" i="1"/>
  <c r="AZ18" i="1"/>
  <c r="AY18" i="1"/>
  <c r="AQ18" i="1"/>
  <c r="AP18" i="1"/>
  <c r="AR18" i="1" s="1"/>
  <c r="BF17" i="1"/>
  <c r="BE17" i="1"/>
  <c r="BD17" i="1"/>
  <c r="BC17" i="1"/>
  <c r="BB17" i="1"/>
  <c r="BA17" i="1"/>
  <c r="AZ17" i="1"/>
  <c r="AY17" i="1" s="1"/>
  <c r="AQ17" i="1"/>
  <c r="AP17" i="1"/>
  <c r="AR17" i="1" s="1"/>
  <c r="BF16" i="1"/>
  <c r="BE16" i="1"/>
  <c r="BD16" i="1"/>
  <c r="BC16" i="1"/>
  <c r="BB16" i="1"/>
  <c r="BA16" i="1"/>
  <c r="AZ16" i="1"/>
  <c r="AY16" i="1"/>
  <c r="AQ16" i="1"/>
  <c r="AP16" i="1"/>
  <c r="AR16" i="1" s="1"/>
  <c r="BF15" i="1"/>
  <c r="BE15" i="1"/>
  <c r="BD15" i="1"/>
  <c r="BC15" i="1"/>
  <c r="BB15" i="1"/>
  <c r="BA15" i="1"/>
  <c r="AZ15" i="1"/>
  <c r="AY15" i="1" s="1"/>
  <c r="AQ15" i="1"/>
  <c r="AP15" i="1"/>
  <c r="AR15" i="1" s="1"/>
  <c r="BF14" i="1"/>
  <c r="BE14" i="1"/>
  <c r="BD14" i="1"/>
  <c r="BC14" i="1"/>
  <c r="BB14" i="1"/>
  <c r="BA14" i="1"/>
  <c r="AZ14" i="1"/>
  <c r="AY14" i="1"/>
  <c r="AQ14" i="1"/>
  <c r="AP14" i="1"/>
  <c r="AR14" i="1" s="1"/>
  <c r="BF13" i="1"/>
  <c r="BE13" i="1"/>
  <c r="BD13" i="1"/>
  <c r="BC13" i="1"/>
  <c r="BB13" i="1"/>
  <c r="BA13" i="1"/>
  <c r="AZ13" i="1"/>
  <c r="AY13" i="1" s="1"/>
  <c r="AQ13" i="1"/>
  <c r="AP13" i="1"/>
  <c r="AR13" i="1" s="1"/>
  <c r="BF12" i="1"/>
  <c r="BE12" i="1"/>
  <c r="BD12" i="1"/>
  <c r="BC12" i="1"/>
  <c r="BB12" i="1"/>
  <c r="BA12" i="1"/>
  <c r="AZ12" i="1"/>
  <c r="AY12" i="1"/>
  <c r="AQ12" i="1"/>
  <c r="AP12" i="1"/>
  <c r="AR12" i="1" s="1"/>
  <c r="BF11" i="1"/>
  <c r="BE11" i="1"/>
  <c r="BD11" i="1"/>
  <c r="BC11" i="1"/>
  <c r="BB11" i="1"/>
  <c r="BA11" i="1"/>
  <c r="AZ11" i="1"/>
  <c r="AY11" i="1" s="1"/>
  <c r="AQ11" i="1"/>
  <c r="AP11" i="1"/>
  <c r="AR11" i="1" s="1"/>
  <c r="BF10" i="1"/>
  <c r="BE10" i="1"/>
  <c r="BD10" i="1"/>
  <c r="BC10" i="1"/>
  <c r="BB10" i="1"/>
  <c r="BA10" i="1"/>
  <c r="AZ10" i="1"/>
  <c r="AY10" i="1"/>
  <c r="AQ10" i="1"/>
  <c r="AP10" i="1"/>
  <c r="AR10" i="1" s="1"/>
  <c r="BF9" i="1"/>
  <c r="BE9" i="1"/>
  <c r="BD9" i="1"/>
  <c r="BC9" i="1"/>
  <c r="BB9" i="1"/>
  <c r="BA9" i="1"/>
  <c r="AZ9" i="1"/>
  <c r="AY9" i="1" s="1"/>
  <c r="AQ9" i="1"/>
  <c r="AP9" i="1"/>
  <c r="AR9" i="1" s="1"/>
  <c r="BF8" i="1"/>
  <c r="BE8" i="1"/>
  <c r="BD8" i="1"/>
  <c r="BC8" i="1"/>
  <c r="BB8" i="1"/>
  <c r="BA8" i="1"/>
  <c r="AZ8" i="1"/>
  <c r="AY8" i="1"/>
  <c r="AQ8" i="1"/>
  <c r="AP8" i="1"/>
  <c r="AR8" i="1" s="1"/>
  <c r="BF7" i="1"/>
  <c r="BE7" i="1"/>
  <c r="BD7" i="1"/>
  <c r="BC7" i="1"/>
  <c r="BB7" i="1"/>
  <c r="BA7" i="1"/>
  <c r="AZ7" i="1"/>
  <c r="AY7" i="1" s="1"/>
  <c r="AQ7" i="1"/>
  <c r="AP7" i="1"/>
  <c r="AR7" i="1" s="1"/>
  <c r="BF6" i="1"/>
  <c r="BE6" i="1"/>
  <c r="BD6" i="1"/>
  <c r="BC6" i="1"/>
  <c r="BB6" i="1"/>
  <c r="BA6" i="1"/>
  <c r="AY6" i="1" s="1"/>
  <c r="AZ6" i="1"/>
  <c r="AQ6" i="1"/>
  <c r="AP6" i="1"/>
  <c r="AR6" i="1" s="1"/>
  <c r="AQ87" i="1" l="1"/>
  <c r="AR87" i="1" s="1"/>
  <c r="AQ74" i="1"/>
  <c r="AR74" i="1" s="1"/>
  <c r="AQ78" i="1"/>
  <c r="AR78" i="1" s="1"/>
  <c r="AQ89" i="1"/>
  <c r="AR89" i="1" s="1"/>
  <c r="AQ91" i="1"/>
  <c r="AR91" i="1" s="1"/>
  <c r="AQ93" i="1"/>
  <c r="AR93" i="1" s="1"/>
  <c r="AQ95" i="1"/>
  <c r="AR95" i="1" s="1"/>
  <c r="AQ97" i="1"/>
  <c r="AR97" i="1" s="1"/>
  <c r="AQ99" i="1"/>
  <c r="AR99" i="1" s="1"/>
  <c r="AQ101" i="1"/>
  <c r="AR101" i="1" s="1"/>
  <c r="AQ103" i="1"/>
  <c r="AR103" i="1" s="1"/>
  <c r="AQ105" i="1"/>
  <c r="AR105" i="1" s="1"/>
  <c r="AQ107" i="1"/>
  <c r="AR107" i="1" s="1"/>
  <c r="AQ109" i="1"/>
  <c r="AR109" i="1" s="1"/>
  <c r="AQ111" i="1"/>
  <c r="AR111" i="1" s="1"/>
  <c r="AQ113" i="1"/>
  <c r="AR113" i="1" s="1"/>
  <c r="AQ115" i="1"/>
  <c r="AR115" i="1" s="1"/>
  <c r="AQ117" i="1"/>
  <c r="AR117" i="1" s="1"/>
  <c r="AQ119" i="1"/>
  <c r="AR119" i="1" s="1"/>
  <c r="AQ121" i="1"/>
  <c r="AR121" i="1" s="1"/>
  <c r="AQ123" i="1"/>
  <c r="AR123" i="1" s="1"/>
  <c r="AQ125" i="1"/>
  <c r="AR125" i="1" s="1"/>
  <c r="AQ127" i="1"/>
  <c r="AR127" i="1" s="1"/>
</calcChain>
</file>

<file path=xl/sharedStrings.xml><?xml version="1.0" encoding="utf-8"?>
<sst xmlns="http://schemas.openxmlformats.org/spreadsheetml/2006/main" count="4025" uniqueCount="355">
  <si>
    <t>20.6.2015.</t>
  </si>
  <si>
    <t>VARAŽDIN</t>
  </si>
  <si>
    <t>TempO</t>
  </si>
  <si>
    <t>Station 1</t>
  </si>
  <si>
    <t>Station 2</t>
  </si>
  <si>
    <t>Station 3</t>
  </si>
  <si>
    <t>Station 4</t>
  </si>
  <si>
    <t>Station 5</t>
  </si>
  <si>
    <t>Station 6</t>
  </si>
  <si>
    <t>Station 7</t>
  </si>
  <si>
    <t>penalty:</t>
  </si>
  <si>
    <t>c</t>
  </si>
  <si>
    <t>f</t>
  </si>
  <si>
    <t>z</t>
  </si>
  <si>
    <t>b</t>
  </si>
  <si>
    <t>e</t>
  </si>
  <si>
    <t>a</t>
  </si>
  <si>
    <t>d</t>
  </si>
  <si>
    <t>sec</t>
  </si>
  <si>
    <t>PLACE</t>
  </si>
  <si>
    <t>NAME</t>
  </si>
  <si>
    <t>SURNAME</t>
  </si>
  <si>
    <t>COUNTRY</t>
  </si>
  <si>
    <t>CLUB</t>
  </si>
  <si>
    <t>t1</t>
  </si>
  <si>
    <t>t2</t>
  </si>
  <si>
    <t>t3</t>
  </si>
  <si>
    <t>t4</t>
  </si>
  <si>
    <t>t5</t>
  </si>
  <si>
    <t>t6</t>
  </si>
  <si>
    <t>TIME</t>
  </si>
  <si>
    <t>PEN</t>
  </si>
  <si>
    <t>TOTAL</t>
  </si>
  <si>
    <t>Lennart</t>
  </si>
  <si>
    <t>Wahlgren</t>
  </si>
  <si>
    <t>SWE</t>
  </si>
  <si>
    <t>Rehns BK</t>
  </si>
  <si>
    <t>Lauri</t>
  </si>
  <si>
    <t>KontKanen</t>
  </si>
  <si>
    <t>FIN</t>
  </si>
  <si>
    <t>Martin</t>
  </si>
  <si>
    <t>Jullum</t>
  </si>
  <si>
    <t>NOR</t>
  </si>
  <si>
    <t>Norwegian Team</t>
  </si>
  <si>
    <t>Dušan</t>
  </si>
  <si>
    <t>Furucz</t>
  </si>
  <si>
    <t>SVK</t>
  </si>
  <si>
    <t>Farmaceut Bratislava</t>
  </si>
  <si>
    <t>Tomáš</t>
  </si>
  <si>
    <t>Leštínský</t>
  </si>
  <si>
    <t>CZE</t>
  </si>
  <si>
    <t>KOB Dobruška</t>
  </si>
  <si>
    <t>Jiri</t>
  </si>
  <si>
    <t>Kalousek</t>
  </si>
  <si>
    <t>OOB Kotlarka Praha</t>
  </si>
  <si>
    <t>Remo</t>
  </si>
  <si>
    <t>Madella</t>
  </si>
  <si>
    <t>ITA</t>
  </si>
  <si>
    <t>VIVAIO</t>
  </si>
  <si>
    <t>Erik</t>
  </si>
  <si>
    <t>Stålnacke</t>
  </si>
  <si>
    <t>IFK Göteborg</t>
  </si>
  <si>
    <t>Luis</t>
  </si>
  <si>
    <t>Gonçalves</t>
  </si>
  <si>
    <t>POR</t>
  </si>
  <si>
    <t>Portugal</t>
  </si>
  <si>
    <t>Robertas</t>
  </si>
  <si>
    <t>Stankevič</t>
  </si>
  <si>
    <t>LIT</t>
  </si>
  <si>
    <t>RASKK - Vilniaus SC</t>
  </si>
  <si>
    <t>Tomislav</t>
  </si>
  <si>
    <t>Varnica</t>
  </si>
  <si>
    <t>CRO</t>
  </si>
  <si>
    <t>OK Vihor</t>
  </si>
  <si>
    <t>Krešo</t>
  </si>
  <si>
    <t>Keresteš</t>
  </si>
  <si>
    <t>SLO</t>
  </si>
  <si>
    <t>OK Trzin</t>
  </si>
  <si>
    <t>Christian</t>
  </si>
  <si>
    <t>Gieseler</t>
  </si>
  <si>
    <t>GER</t>
  </si>
  <si>
    <t>OLG Siegerland</t>
  </si>
  <si>
    <t>Iva</t>
  </si>
  <si>
    <t>Lovrec</t>
  </si>
  <si>
    <t>Guntars</t>
  </si>
  <si>
    <t>Mankus</t>
  </si>
  <si>
    <t>LAT</t>
  </si>
  <si>
    <t>Saldus OK</t>
  </si>
  <si>
    <t>Marco</t>
  </si>
  <si>
    <t>Giovannini</t>
  </si>
  <si>
    <t>Ivo</t>
  </si>
  <si>
    <t>Tišljar</t>
  </si>
  <si>
    <t>OK Orion</t>
  </si>
  <si>
    <t>Sondre Ruud</t>
  </si>
  <si>
    <t>Bråten</t>
  </si>
  <si>
    <t>Marit</t>
  </si>
  <si>
    <t>Wiksell</t>
  </si>
  <si>
    <t>Stora Tuna OK</t>
  </si>
  <si>
    <t>Fredholm</t>
  </si>
  <si>
    <t>OK Linné</t>
  </si>
  <si>
    <t>Ivica</t>
  </si>
  <si>
    <t>Bertol</t>
  </si>
  <si>
    <t>P</t>
  </si>
  <si>
    <t>Chi Hin</t>
  </si>
  <si>
    <t>Luk</t>
  </si>
  <si>
    <t>HK</t>
  </si>
  <si>
    <t>Scout Orienteering Club</t>
  </si>
  <si>
    <t>Emil</t>
  </si>
  <si>
    <t>Kacin</t>
  </si>
  <si>
    <t>OK Azimut</t>
  </si>
  <si>
    <t>Ján</t>
  </si>
  <si>
    <t>Yevhen</t>
  </si>
  <si>
    <t>Hoienko</t>
  </si>
  <si>
    <t>UKR</t>
  </si>
  <si>
    <t>UKRAINE</t>
  </si>
  <si>
    <t>Pavel</t>
  </si>
  <si>
    <t>Kurfurst</t>
  </si>
  <si>
    <t>VSTJ FS Praha</t>
  </si>
  <si>
    <t>Libor</t>
  </si>
  <si>
    <t>Forst</t>
  </si>
  <si>
    <t>MatFyz Praha</t>
  </si>
  <si>
    <t>Takuya</t>
  </si>
  <si>
    <t>YAMAGUCHI</t>
  </si>
  <si>
    <t>JPN</t>
  </si>
  <si>
    <t>WTOC Japan team</t>
  </si>
  <si>
    <t>Zoltán</t>
  </si>
  <si>
    <t>Miháczi</t>
  </si>
  <si>
    <t>HUN</t>
  </si>
  <si>
    <t>Tipo Orienteering Club</t>
  </si>
  <si>
    <t>Jana</t>
  </si>
  <si>
    <t>Kostova</t>
  </si>
  <si>
    <t>Sportovni klub vozickaru Praha</t>
  </si>
  <si>
    <t>Ola</t>
  </si>
  <si>
    <t>Jansson</t>
  </si>
  <si>
    <t xml:space="preserve">Björklinge SOK </t>
  </si>
  <si>
    <t>Ian</t>
  </si>
  <si>
    <t>Ditchfield</t>
  </si>
  <si>
    <t>UK</t>
  </si>
  <si>
    <t>Mole Valley OC</t>
  </si>
  <si>
    <t>Egil</t>
  </si>
  <si>
    <t>Sønsterudbråten</t>
  </si>
  <si>
    <t>Tom</t>
  </si>
  <si>
    <t>Dobra</t>
  </si>
  <si>
    <t>University of Bristol Orienteering Club</t>
  </si>
  <si>
    <t>Sergii</t>
  </si>
  <si>
    <t>Stoian</t>
  </si>
  <si>
    <t>Oleksii</t>
  </si>
  <si>
    <t>Kyrychenko</t>
  </si>
  <si>
    <t>Tatsuyoshi</t>
  </si>
  <si>
    <t>KOIZUMI</t>
  </si>
  <si>
    <t>Magdalena</t>
  </si>
  <si>
    <t>Kurfurstova</t>
  </si>
  <si>
    <t>Michele</t>
  </si>
  <si>
    <t>Cera</t>
  </si>
  <si>
    <t>ASD Erebus Orientamento Vicenza</t>
  </si>
  <si>
    <t>Lars Jakob</t>
  </si>
  <si>
    <t>Waaler</t>
  </si>
  <si>
    <t>Dmitry</t>
  </si>
  <si>
    <t>Dokuchaev</t>
  </si>
  <si>
    <t>RUS</t>
  </si>
  <si>
    <t>FSKI Mytishinskogo rayona "Radolik"</t>
  </si>
  <si>
    <t>Martin Aarholt</t>
  </si>
  <si>
    <t>Chun Ho</t>
  </si>
  <si>
    <t>Ho</t>
  </si>
  <si>
    <t>Hong Kong Orienteering Cross-Country Club</t>
  </si>
  <si>
    <t>Alexander</t>
  </si>
  <si>
    <t>Kobzarev</t>
  </si>
  <si>
    <t>Orienta PODA</t>
  </si>
  <si>
    <t>Susy</t>
  </si>
  <si>
    <t>De Pieri</t>
  </si>
  <si>
    <t>CUS Parma Orienteering</t>
  </si>
  <si>
    <t>Cláudio</t>
  </si>
  <si>
    <t>Tereso</t>
  </si>
  <si>
    <t>Vitaliy</t>
  </si>
  <si>
    <t>John</t>
  </si>
  <si>
    <t>Kewley</t>
  </si>
  <si>
    <t>Manchester and District Orienteering Club</t>
  </si>
  <si>
    <t>Dudik</t>
  </si>
  <si>
    <t>JUNIOR O-SPORT</t>
  </si>
  <si>
    <t>Kentaro</t>
  </si>
  <si>
    <t>IWATA</t>
  </si>
  <si>
    <t>Santiago Guillermo</t>
  </si>
  <si>
    <t>Pérez Martin</t>
  </si>
  <si>
    <t>ESP</t>
  </si>
  <si>
    <t>Veleta</t>
  </si>
  <si>
    <t>Clive</t>
  </si>
  <si>
    <t>Allen</t>
  </si>
  <si>
    <t>Southern Navigators</t>
  </si>
  <si>
    <t>Tak Kun</t>
  </si>
  <si>
    <t>Li</t>
  </si>
  <si>
    <t>Hong Kong Orienteering Club</t>
  </si>
  <si>
    <t>Eduard</t>
  </si>
  <si>
    <t>Oginskii</t>
  </si>
  <si>
    <t>Individuals/No club</t>
  </si>
  <si>
    <t>Jānis</t>
  </si>
  <si>
    <t>Rukšāns</t>
  </si>
  <si>
    <t>OK Kāpa</t>
  </si>
  <si>
    <t>Bohuslav</t>
  </si>
  <si>
    <t>Hulka</t>
  </si>
  <si>
    <t>Renato</t>
  </si>
  <si>
    <t>Bettin</t>
  </si>
  <si>
    <t xml:space="preserve">OR SWALLOWS </t>
  </si>
  <si>
    <t>Ole-Johan</t>
  </si>
  <si>
    <t>Antonio</t>
  </si>
  <si>
    <t>Hernandez Fernandez</t>
  </si>
  <si>
    <t>E. D. ALCON</t>
  </si>
  <si>
    <t>Sigurd</t>
  </si>
  <si>
    <t>Dæhli</t>
  </si>
  <si>
    <t>Kjell</t>
  </si>
  <si>
    <t>Larsson</t>
  </si>
  <si>
    <t>Frammestads IK</t>
  </si>
  <si>
    <t>Mateja</t>
  </si>
  <si>
    <t>Hanka</t>
  </si>
  <si>
    <t>Doležalová</t>
  </si>
  <si>
    <t>OOS Vrchlabí</t>
  </si>
  <si>
    <t>Kucherenko</t>
  </si>
  <si>
    <t>Rostov-on-Don</t>
  </si>
  <si>
    <t>Andrius</t>
  </si>
  <si>
    <t>Jovaiša</t>
  </si>
  <si>
    <t>OSK Falco</t>
  </si>
  <si>
    <t>Vjačeslavs</t>
  </si>
  <si>
    <t>Lukaševičs</t>
  </si>
  <si>
    <t>ISK Krāslava</t>
  </si>
  <si>
    <t>Haruo</t>
  </si>
  <si>
    <t>KIMURA</t>
  </si>
  <si>
    <t>Robert</t>
  </si>
  <si>
    <t>Tkalec</t>
  </si>
  <si>
    <t>OK Međimurje</t>
  </si>
  <si>
    <t>A</t>
  </si>
  <si>
    <t>Zita</t>
  </si>
  <si>
    <t>Rukšāne</t>
  </si>
  <si>
    <t>OK Sigulda</t>
  </si>
  <si>
    <t>Søren</t>
  </si>
  <si>
    <t>Saxtorph</t>
  </si>
  <si>
    <t>DAN</t>
  </si>
  <si>
    <t>Ballerup OK</t>
  </si>
  <si>
    <t>Clare</t>
  </si>
  <si>
    <t>Durand</t>
  </si>
  <si>
    <t>USA</t>
  </si>
  <si>
    <t>Los Angeles Orienteering Club</t>
  </si>
  <si>
    <t>Koji</t>
  </si>
  <si>
    <t>CHINO</t>
  </si>
  <si>
    <t>Shmatov</t>
  </si>
  <si>
    <t>Esko</t>
  </si>
  <si>
    <t>Junttila</t>
  </si>
  <si>
    <t>Muuramen Rasti</t>
  </si>
  <si>
    <t>Mykola</t>
  </si>
  <si>
    <t>Opanasenko</t>
  </si>
  <si>
    <t>OSK Prolisok</t>
  </si>
  <si>
    <t>Gintarė</t>
  </si>
  <si>
    <t>Mikolavičiūtė</t>
  </si>
  <si>
    <t>J</t>
  </si>
  <si>
    <t>Edgar</t>
  </si>
  <si>
    <t>Domingues</t>
  </si>
  <si>
    <t>Anatoly</t>
  </si>
  <si>
    <t>Blyakhman</t>
  </si>
  <si>
    <t>Atis</t>
  </si>
  <si>
    <t>Rukšans</t>
  </si>
  <si>
    <t>Kyrylo</t>
  </si>
  <si>
    <t>Butskyi</t>
  </si>
  <si>
    <t>Gaidelis</t>
  </si>
  <si>
    <t xml:space="preserve">OK Stiga </t>
  </si>
  <si>
    <t>Agnieška</t>
  </si>
  <si>
    <t>Kurmin</t>
  </si>
  <si>
    <t>Piotr</t>
  </si>
  <si>
    <t>Zielczynski</t>
  </si>
  <si>
    <t>POL</t>
  </si>
  <si>
    <t>ATOMY</t>
  </si>
  <si>
    <t>Jarmila</t>
  </si>
  <si>
    <t>Mrtkova</t>
  </si>
  <si>
    <t>Marko</t>
  </si>
  <si>
    <t>Leljak</t>
  </si>
  <si>
    <t>Silvia</t>
  </si>
  <si>
    <t>Petruchová</t>
  </si>
  <si>
    <t>Mika</t>
  </si>
  <si>
    <t>Latva-Kokko</t>
  </si>
  <si>
    <t>New England OC</t>
  </si>
  <si>
    <t>Inga</t>
  </si>
  <si>
    <t>Gunnarsson</t>
  </si>
  <si>
    <t>OK Pan Kristianstad</t>
  </si>
  <si>
    <t>Andrejs</t>
  </si>
  <si>
    <t>Šulcs</t>
  </si>
  <si>
    <t xml:space="preserve">OSKB Leonardo </t>
  </si>
  <si>
    <t>Lenka</t>
  </si>
  <si>
    <t>Forstova</t>
  </si>
  <si>
    <t>Evaldas</t>
  </si>
  <si>
    <t>Butrimas</t>
  </si>
  <si>
    <t>Liudmyla</t>
  </si>
  <si>
    <t>Guntis</t>
  </si>
  <si>
    <t>Jakubovskis</t>
  </si>
  <si>
    <t>IADC Ausma</t>
  </si>
  <si>
    <t>Olga</t>
  </si>
  <si>
    <t>Korchagina</t>
  </si>
  <si>
    <t>Ekaterinburg</t>
  </si>
  <si>
    <t>Eva</t>
  </si>
  <si>
    <t>Borisas</t>
  </si>
  <si>
    <t>Gavrilovas</t>
  </si>
  <si>
    <t>Noritoshi</t>
  </si>
  <si>
    <t>Matsuhashi</t>
  </si>
  <si>
    <t>Turumai Orienteering club</t>
  </si>
  <si>
    <t>Miroslav</t>
  </si>
  <si>
    <t>Spidlen</t>
  </si>
  <si>
    <t>Marina</t>
  </si>
  <si>
    <t>Borisenkova</t>
  </si>
  <si>
    <t>SCO Russ</t>
  </si>
  <si>
    <t>Arne</t>
  </si>
  <si>
    <t>Ask</t>
  </si>
  <si>
    <t>Thorunn Aamodt</t>
  </si>
  <si>
    <t>Ovesen</t>
  </si>
  <si>
    <t>Rūta</t>
  </si>
  <si>
    <t>Čaikovskienė</t>
  </si>
  <si>
    <t>Anne</t>
  </si>
  <si>
    <t>Braggins</t>
  </si>
  <si>
    <t>Wimborne orienteers</t>
  </si>
  <si>
    <t>Knut Terje</t>
  </si>
  <si>
    <t>Rolf</t>
  </si>
  <si>
    <t>Karlsson</t>
  </si>
  <si>
    <t>Surahammars SOK</t>
  </si>
  <si>
    <t>Bartłomiej</t>
  </si>
  <si>
    <t>Mazan</t>
  </si>
  <si>
    <t>WKS Śląsk Wrocław</t>
  </si>
  <si>
    <t xml:space="preserve">Smiljana </t>
  </si>
  <si>
    <t>Janžek</t>
  </si>
  <si>
    <t>Laima</t>
  </si>
  <si>
    <t>Lažinskienė</t>
  </si>
  <si>
    <t>Vedran</t>
  </si>
  <si>
    <t>Pentti</t>
  </si>
  <si>
    <t>Koponen</t>
  </si>
  <si>
    <t>Espoon Suunta</t>
  </si>
  <si>
    <t>Tadas</t>
  </si>
  <si>
    <t>Šimkovič</t>
  </si>
  <si>
    <t>Taro</t>
  </si>
  <si>
    <t>KOYAMA</t>
  </si>
  <si>
    <t>David</t>
  </si>
  <si>
    <t>Irving</t>
  </si>
  <si>
    <t>San Diego Orienteering</t>
  </si>
  <si>
    <t>Gintaras</t>
  </si>
  <si>
    <t>Mikolavičius</t>
  </si>
  <si>
    <t>Richard</t>
  </si>
  <si>
    <t>Keighley</t>
  </si>
  <si>
    <t>Masatoshi</t>
  </si>
  <si>
    <t>ARAI</t>
  </si>
  <si>
    <t>Owe</t>
  </si>
  <si>
    <t>Coton</t>
  </si>
  <si>
    <t>Kopjar</t>
  </si>
  <si>
    <t>Ivan Merz</t>
  </si>
  <si>
    <t>Ruth</t>
  </si>
  <si>
    <t>Rhodes</t>
  </si>
  <si>
    <t>Milan</t>
  </si>
  <si>
    <t>Turkalj</t>
  </si>
  <si>
    <t>Almos</t>
  </si>
  <si>
    <t>Matulaitis</t>
  </si>
  <si>
    <t>Karen</t>
  </si>
  <si>
    <t>Dennis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</si>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</sst>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99"/>
      </left>
      <right/>
      <top/>
      <bottom style="thin">
        <color rgb="FF333399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333399"/>
      </right>
      <top style="thin">
        <color rgb="FF333399"/>
      </top>
      <bottom style="medium">
        <color rgb="FF000000"/>
      </bottom>
      <diagonal/>
    </border>
    <border>
      <left style="thin">
        <color rgb="FF333399"/>
      </left>
      <right/>
      <top style="thin">
        <color rgb="FF333399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333399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5" borderId="18" xfId="0" applyNumberFormat="1" applyFont="1" applyFill="1" applyBorder="1" applyAlignment="1">
      <alignment horizontal="center" vertical="center" wrapText="1"/>
    </xf>
    <xf numFmtId="49" fontId="1" fillId="5" borderId="19" xfId="0" applyNumberFormat="1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1" fillId="5" borderId="26" xfId="0" applyNumberFormat="1" applyFont="1" applyFill="1" applyBorder="1" applyAlignment="1">
      <alignment horizontal="center" vertical="center" wrapText="1"/>
    </xf>
    <xf numFmtId="49" fontId="1" fillId="5" borderId="27" xfId="0" applyNumberFormat="1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49" fontId="1" fillId="5" borderId="28" xfId="0" applyNumberFormat="1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 wrapText="1"/>
    </xf>
    <xf numFmtId="49" fontId="1" fillId="5" borderId="33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ální" xfId="0" builtinId="0"/>
  </cellStyles>
  <dxfs count="2">
    <dxf>
      <font>
        <color rgb="FFFF0000"/>
      </font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P1000"/>
  <sheetViews>
    <sheetView tabSelected="1" workbookViewId="0"/>
  </sheetViews>
  <sheetFormatPr defaultColWidth="17.28515625" defaultRowHeight="15" customHeight="1" x14ac:dyDescent="0.2"/>
  <cols>
    <col min="1" max="1" width="9.140625" customWidth="1"/>
    <col min="2" max="2" width="16.85546875" customWidth="1"/>
    <col min="3" max="3" width="19.42578125" customWidth="1"/>
    <col min="4" max="4" width="9.85546875" customWidth="1"/>
    <col min="5" max="5" width="33" customWidth="1"/>
    <col min="6" max="6" width="3.85546875" customWidth="1"/>
    <col min="7" max="10" width="3.7109375" customWidth="1"/>
    <col min="11" max="11" width="4.5703125" customWidth="1"/>
    <col min="12" max="15" width="3.7109375" customWidth="1"/>
    <col min="16" max="16" width="4.5703125" customWidth="1"/>
    <col min="17" max="20" width="3.7109375" customWidth="1"/>
    <col min="21" max="21" width="4.5703125" customWidth="1"/>
    <col min="22" max="25" width="3.7109375" customWidth="1"/>
    <col min="26" max="26" width="4.5703125" customWidth="1"/>
    <col min="27" max="30" width="3.7109375" customWidth="1"/>
    <col min="31" max="31" width="4.5703125" customWidth="1"/>
    <col min="32" max="35" width="3.7109375" customWidth="1"/>
    <col min="36" max="36" width="4.5703125" customWidth="1"/>
    <col min="37" max="40" width="3.7109375" customWidth="1"/>
    <col min="41" max="41" width="4.5703125" customWidth="1"/>
    <col min="42" max="47" width="6.7109375" customWidth="1"/>
    <col min="48" max="48" width="7.7109375" customWidth="1"/>
    <col min="49" max="49" width="6.42578125" customWidth="1"/>
    <col min="50" max="50" width="8.5703125" customWidth="1"/>
    <col min="51" max="58" width="0" hidden="1" customWidth="1"/>
    <col min="59" max="68" width="9.140625" customWidth="1"/>
  </cols>
  <sheetData>
    <row r="1" spans="1:68" ht="16.5" customHeight="1" x14ac:dyDescent="0.2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3"/>
      <c r="AQ1" s="3"/>
      <c r="AR1" s="3"/>
      <c r="AS1" s="3"/>
      <c r="AT1" s="3"/>
      <c r="AU1" s="3"/>
      <c r="AV1" s="4"/>
      <c r="AW1" s="1"/>
      <c r="AX1" s="4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16.5" customHeight="1" x14ac:dyDescent="0.2">
      <c r="A2" s="1"/>
      <c r="B2" s="5" t="s">
        <v>0</v>
      </c>
      <c r="C2" s="6" t="s">
        <v>1</v>
      </c>
      <c r="D2" s="2"/>
      <c r="E2" s="7" t="s">
        <v>2</v>
      </c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3"/>
      <c r="AQ2" s="3"/>
      <c r="AR2" s="3"/>
      <c r="AS2" s="3"/>
      <c r="AT2" s="3"/>
      <c r="AU2" s="3"/>
      <c r="AV2" s="4"/>
      <c r="AW2" s="1"/>
      <c r="AX2" s="4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16.5" customHeight="1" x14ac:dyDescent="0.2">
      <c r="A3" s="1"/>
      <c r="B3" s="1"/>
      <c r="C3" s="1"/>
      <c r="D3" s="2"/>
      <c r="E3" s="2"/>
      <c r="F3" s="2"/>
      <c r="G3" s="73" t="s">
        <v>3</v>
      </c>
      <c r="H3" s="74"/>
      <c r="I3" s="74"/>
      <c r="J3" s="74"/>
      <c r="K3" s="75"/>
      <c r="L3" s="73" t="s">
        <v>4</v>
      </c>
      <c r="M3" s="74"/>
      <c r="N3" s="74"/>
      <c r="O3" s="74"/>
      <c r="P3" s="75"/>
      <c r="Q3" s="73" t="s">
        <v>5</v>
      </c>
      <c r="R3" s="74"/>
      <c r="S3" s="74"/>
      <c r="T3" s="74"/>
      <c r="U3" s="75"/>
      <c r="V3" s="73" t="s">
        <v>6</v>
      </c>
      <c r="W3" s="74"/>
      <c r="X3" s="74"/>
      <c r="Y3" s="74"/>
      <c r="Z3" s="75"/>
      <c r="AA3" s="73" t="s">
        <v>7</v>
      </c>
      <c r="AB3" s="74"/>
      <c r="AC3" s="74"/>
      <c r="AD3" s="74"/>
      <c r="AE3" s="75"/>
      <c r="AF3" s="73" t="s">
        <v>8</v>
      </c>
      <c r="AG3" s="74"/>
      <c r="AH3" s="74"/>
      <c r="AI3" s="74"/>
      <c r="AJ3" s="75"/>
      <c r="AK3" s="73" t="s">
        <v>9</v>
      </c>
      <c r="AL3" s="74"/>
      <c r="AM3" s="74"/>
      <c r="AN3" s="74"/>
      <c r="AO3" s="75"/>
      <c r="AP3" s="3"/>
      <c r="AQ3" s="3"/>
      <c r="AR3" s="3"/>
      <c r="AS3" s="3"/>
      <c r="AT3" s="3"/>
      <c r="AU3" s="3"/>
      <c r="AV3" s="2"/>
      <c r="AW3" s="2"/>
      <c r="AX3" s="1"/>
      <c r="AY3" s="1"/>
      <c r="AZ3" s="6" t="s">
        <v>10</v>
      </c>
      <c r="BA3" s="8">
        <v>30</v>
      </c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16.5" customHeight="1" x14ac:dyDescent="0.2">
      <c r="A4" s="7"/>
      <c r="B4" s="7"/>
      <c r="C4" s="7"/>
      <c r="D4" s="7"/>
      <c r="E4" s="2"/>
      <c r="F4" s="2"/>
      <c r="G4" s="9" t="s">
        <v>11</v>
      </c>
      <c r="H4" s="10" t="s">
        <v>12</v>
      </c>
      <c r="I4" s="10" t="s">
        <v>13</v>
      </c>
      <c r="J4" s="10" t="s">
        <v>14</v>
      </c>
      <c r="K4" s="11"/>
      <c r="L4" s="9" t="s">
        <v>13</v>
      </c>
      <c r="M4" s="10" t="s">
        <v>15</v>
      </c>
      <c r="N4" s="10" t="s">
        <v>16</v>
      </c>
      <c r="O4" s="10" t="s">
        <v>17</v>
      </c>
      <c r="P4" s="11"/>
      <c r="Q4" s="9" t="s">
        <v>13</v>
      </c>
      <c r="R4" s="10" t="s">
        <v>17</v>
      </c>
      <c r="S4" s="10" t="s">
        <v>14</v>
      </c>
      <c r="T4" s="10" t="s">
        <v>13</v>
      </c>
      <c r="U4" s="11"/>
      <c r="V4" s="9" t="s">
        <v>17</v>
      </c>
      <c r="W4" s="10" t="s">
        <v>15</v>
      </c>
      <c r="X4" s="10" t="s">
        <v>13</v>
      </c>
      <c r="Y4" s="10" t="s">
        <v>12</v>
      </c>
      <c r="Z4" s="11"/>
      <c r="AA4" s="9" t="s">
        <v>14</v>
      </c>
      <c r="AB4" s="10" t="s">
        <v>15</v>
      </c>
      <c r="AC4" s="10" t="s">
        <v>11</v>
      </c>
      <c r="AD4" s="10" t="s">
        <v>13</v>
      </c>
      <c r="AE4" s="11"/>
      <c r="AF4" s="9" t="s">
        <v>17</v>
      </c>
      <c r="AG4" s="10" t="s">
        <v>13</v>
      </c>
      <c r="AH4" s="10" t="s">
        <v>12</v>
      </c>
      <c r="AI4" s="10" t="s">
        <v>11</v>
      </c>
      <c r="AJ4" s="11"/>
      <c r="AK4" s="9" t="s">
        <v>11</v>
      </c>
      <c r="AL4" s="10" t="s">
        <v>13</v>
      </c>
      <c r="AM4" s="10" t="s">
        <v>15</v>
      </c>
      <c r="AN4" s="10" t="s">
        <v>17</v>
      </c>
      <c r="AO4" s="11"/>
      <c r="AP4" s="12" t="s">
        <v>18</v>
      </c>
      <c r="AQ4" s="13" t="s">
        <v>18</v>
      </c>
      <c r="AR4" s="14" t="s">
        <v>18</v>
      </c>
      <c r="AS4" s="2"/>
      <c r="AT4" s="2"/>
      <c r="AU4" s="2"/>
      <c r="AV4" s="4"/>
      <c r="AW4" s="4"/>
      <c r="AX4" s="4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68" ht="16.5" customHeight="1" x14ac:dyDescent="0.2">
      <c r="A5" s="15" t="s">
        <v>19</v>
      </c>
      <c r="B5" s="16" t="s">
        <v>20</v>
      </c>
      <c r="C5" s="17" t="s">
        <v>21</v>
      </c>
      <c r="D5" s="16" t="s">
        <v>22</v>
      </c>
      <c r="E5" s="17" t="s">
        <v>23</v>
      </c>
      <c r="F5" s="15"/>
      <c r="G5" s="18">
        <v>1</v>
      </c>
      <c r="H5" s="19">
        <v>2</v>
      </c>
      <c r="I5" s="19">
        <v>3</v>
      </c>
      <c r="J5" s="19">
        <v>4</v>
      </c>
      <c r="K5" s="20" t="s">
        <v>24</v>
      </c>
      <c r="L5" s="18">
        <v>1</v>
      </c>
      <c r="M5" s="19">
        <v>2</v>
      </c>
      <c r="N5" s="19">
        <v>3</v>
      </c>
      <c r="O5" s="19">
        <v>4</v>
      </c>
      <c r="P5" s="20" t="s">
        <v>25</v>
      </c>
      <c r="Q5" s="18">
        <v>1</v>
      </c>
      <c r="R5" s="19">
        <v>2</v>
      </c>
      <c r="S5" s="19">
        <v>3</v>
      </c>
      <c r="T5" s="19">
        <v>4</v>
      </c>
      <c r="U5" s="20" t="s">
        <v>26</v>
      </c>
      <c r="V5" s="21">
        <v>1</v>
      </c>
      <c r="W5" s="18">
        <v>2</v>
      </c>
      <c r="X5" s="19">
        <v>3</v>
      </c>
      <c r="Y5" s="19">
        <v>4</v>
      </c>
      <c r="Z5" s="20" t="s">
        <v>27</v>
      </c>
      <c r="AA5" s="18">
        <v>1</v>
      </c>
      <c r="AB5" s="19">
        <v>2</v>
      </c>
      <c r="AC5" s="19">
        <v>3</v>
      </c>
      <c r="AD5" s="19">
        <v>4</v>
      </c>
      <c r="AE5" s="20" t="s">
        <v>28</v>
      </c>
      <c r="AF5" s="18">
        <v>1</v>
      </c>
      <c r="AG5" s="19">
        <v>2</v>
      </c>
      <c r="AH5" s="19">
        <v>3</v>
      </c>
      <c r="AI5" s="19">
        <v>4</v>
      </c>
      <c r="AJ5" s="20" t="s">
        <v>29</v>
      </c>
      <c r="AK5" s="18">
        <v>1</v>
      </c>
      <c r="AL5" s="19">
        <v>2</v>
      </c>
      <c r="AM5" s="19">
        <v>3</v>
      </c>
      <c r="AN5" s="19">
        <v>4</v>
      </c>
      <c r="AO5" s="20" t="s">
        <v>29</v>
      </c>
      <c r="AP5" s="21" t="s">
        <v>30</v>
      </c>
      <c r="AQ5" s="22" t="s">
        <v>31</v>
      </c>
      <c r="AR5" s="23" t="s">
        <v>32</v>
      </c>
      <c r="AS5" s="7"/>
      <c r="AT5" s="7"/>
      <c r="AU5" s="7"/>
      <c r="AV5" s="24"/>
      <c r="AW5" s="7"/>
      <c r="AX5" s="7"/>
      <c r="AY5" s="7"/>
      <c r="AZ5" s="7">
        <v>1</v>
      </c>
      <c r="BA5" s="7">
        <v>2</v>
      </c>
      <c r="BB5" s="7">
        <v>3</v>
      </c>
      <c r="BC5" s="7">
        <v>4</v>
      </c>
      <c r="BD5" s="7">
        <v>5</v>
      </c>
      <c r="BE5" s="7">
        <v>6</v>
      </c>
      <c r="BF5" s="7">
        <v>7</v>
      </c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16.5" customHeight="1" x14ac:dyDescent="0.2">
      <c r="A6" s="25">
        <v>1</v>
      </c>
      <c r="B6" s="26" t="s">
        <v>33</v>
      </c>
      <c r="C6" s="27" t="s">
        <v>34</v>
      </c>
      <c r="D6" s="28" t="s">
        <v>35</v>
      </c>
      <c r="E6" s="29" t="s">
        <v>36</v>
      </c>
      <c r="F6" s="30"/>
      <c r="G6" s="31" t="s">
        <v>11</v>
      </c>
      <c r="H6" s="32" t="s">
        <v>12</v>
      </c>
      <c r="I6" s="32" t="s">
        <v>13</v>
      </c>
      <c r="J6" s="32" t="s">
        <v>14</v>
      </c>
      <c r="K6" s="33">
        <v>20</v>
      </c>
      <c r="L6" s="34" t="s">
        <v>13</v>
      </c>
      <c r="M6" s="35" t="s">
        <v>15</v>
      </c>
      <c r="N6" s="35" t="s">
        <v>16</v>
      </c>
      <c r="O6" s="35" t="s">
        <v>17</v>
      </c>
      <c r="P6" s="36">
        <v>26</v>
      </c>
      <c r="Q6" s="34" t="s">
        <v>13</v>
      </c>
      <c r="R6" s="35" t="s">
        <v>17</v>
      </c>
      <c r="S6" s="35" t="s">
        <v>14</v>
      </c>
      <c r="T6" s="35" t="s">
        <v>13</v>
      </c>
      <c r="U6" s="36">
        <v>25</v>
      </c>
      <c r="V6" s="31" t="s">
        <v>17</v>
      </c>
      <c r="W6" s="35" t="s">
        <v>15</v>
      </c>
      <c r="X6" s="35" t="s">
        <v>13</v>
      </c>
      <c r="Y6" s="35" t="s">
        <v>12</v>
      </c>
      <c r="Z6" s="36">
        <v>20</v>
      </c>
      <c r="AA6" s="34" t="s">
        <v>14</v>
      </c>
      <c r="AB6" s="35" t="s">
        <v>15</v>
      </c>
      <c r="AC6" s="35" t="s">
        <v>11</v>
      </c>
      <c r="AD6" s="35" t="s">
        <v>13</v>
      </c>
      <c r="AE6" s="36">
        <v>27</v>
      </c>
      <c r="AF6" s="34" t="s">
        <v>17</v>
      </c>
      <c r="AG6" s="35" t="s">
        <v>13</v>
      </c>
      <c r="AH6" s="35" t="s">
        <v>12</v>
      </c>
      <c r="AI6" s="35" t="s">
        <v>11</v>
      </c>
      <c r="AJ6" s="36">
        <v>10</v>
      </c>
      <c r="AK6" s="34" t="s">
        <v>11</v>
      </c>
      <c r="AL6" s="35" t="s">
        <v>13</v>
      </c>
      <c r="AM6" s="35" t="s">
        <v>15</v>
      </c>
      <c r="AN6" s="35" t="s">
        <v>17</v>
      </c>
      <c r="AO6" s="36">
        <v>15</v>
      </c>
      <c r="AP6" s="37">
        <f t="shared" ref="AP6:AP128" si="0">K6+P6+U6+AE6+AJ6+AO6+Z6</f>
        <v>143</v>
      </c>
      <c r="AQ6" s="38">
        <f t="shared" ref="AQ6:AQ86" si="1">SUM(AZ7:BF7)</f>
        <v>0</v>
      </c>
      <c r="AR6" s="39">
        <f t="shared" ref="AR6:AR128" si="2">SUM(AP6:AQ6)</f>
        <v>143</v>
      </c>
      <c r="AS6" s="7"/>
      <c r="AT6" s="7"/>
      <c r="AU6" s="7"/>
      <c r="AV6" s="40"/>
      <c r="AW6" s="40"/>
      <c r="AX6" s="40"/>
      <c r="AY6" s="41">
        <f t="shared" ref="AY6:AY128" si="3">SUM(AZ6:BF6)</f>
        <v>360</v>
      </c>
      <c r="AZ6" s="41">
        <f>IF(G87&lt;&gt;"",IF(G87=$G$4,0,$BA$3),0)+IF(H87&lt;&gt;"",IF(H87=$H$4,0,$BA$3),0)+IF(I87&lt;&gt;"",IF(I87=$I$4,0,$BA$3),0)+IF(J87&lt;&gt;"",IF(J87=$J$4,0,$BA$3),0)</f>
        <v>60</v>
      </c>
      <c r="BA6" s="41">
        <f>IF(L87&lt;&gt;"",IF(L87=$L$4,0,$BA$3),0)+IF(M87&lt;&gt;"",IF(M87=$M$4,0,$BA$3),0)+IF(N87&lt;&gt;"",IF(N87=$N$4,0,$BA$3),0)+IF(O87&lt;&gt;"",IF(O87=$O$4,0,$BA$3),0)</f>
        <v>90</v>
      </c>
      <c r="BB6" s="41">
        <f>IF(Q87&lt;&gt;"",IF(Q87=$Q$4,0,$BA$3),0)+IF(R87&lt;&gt;"",IF(R87=$R$4,0,$BA$3),0)+IF(S87&lt;&gt;"",IF(S87=$S$4,0,$BA$3),0)+IF(T87&lt;&gt;"",IF(T87=$T$4,0,$BA$3),0)</f>
        <v>90</v>
      </c>
      <c r="BC6" s="41">
        <f>IF(V87&lt;&gt;"",IF(V87=$V$4,0,$BA$3),0)+IF(W87&lt;&gt;"",IF(W87=$W$4,0,$BA$3),0)+IF(X87&lt;&gt;"",IF(X87=$X$4,0,$BA$3),0)+IF(Y87&lt;&gt;"",IF(Y87=$Y$4,0,$BA$3),0)</f>
        <v>90</v>
      </c>
      <c r="BD6" s="41">
        <f>IF(AA87&lt;&gt;"",IF(AA87=$AA$4,0,$BA$3),0)+IF(AB87&lt;&gt;"",IF(AB87=$AB$4,0,$BA$3),0)+IF(AC87&lt;&gt;"",IF(AC87=$AC$4,0,$BA$3),0)+IF(AD87&lt;&gt;"",IF(AD87=$AD$4,0,$BA$3),0)</f>
        <v>30</v>
      </c>
      <c r="BE6" s="41">
        <f>IF(AF87&lt;&gt;"",IF(AF87=$AF$4,0,$BA$3),0)+IF(AG87&lt;&gt;"",IF(AG87=$AG$4,0,$BA$3),0)+IF(AH87&lt;&gt;"",IF(AH87=$AH$4,0,$BA$3),0)+IF(AI87&lt;&gt;"",IF(AI87=$AI$4,0,$BA$3),0)</f>
        <v>0</v>
      </c>
      <c r="BF6" s="41">
        <f>IF(AK87&lt;&gt;"",IF(AK87=$AK$4,0,$BA$3),0)+IF(AL87&lt;&gt;"",IF(AL87=$AL$4,0,$BA$3),0)+IF(AM87&lt;&gt;"",IF(AM87=$AM$4,0,$BA$3),0)+IF(AN87&lt;&gt;"",IF(AN87=$AN$4,0,$BA$3),0)</f>
        <v>0</v>
      </c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16.5" customHeight="1" x14ac:dyDescent="0.2">
      <c r="A7" s="42">
        <v>2</v>
      </c>
      <c r="B7" s="43" t="s">
        <v>37</v>
      </c>
      <c r="C7" s="44" t="s">
        <v>38</v>
      </c>
      <c r="D7" s="45" t="s">
        <v>39</v>
      </c>
      <c r="E7" s="46"/>
      <c r="F7" s="47"/>
      <c r="G7" s="31" t="s">
        <v>11</v>
      </c>
      <c r="H7" s="32" t="s">
        <v>12</v>
      </c>
      <c r="I7" s="32" t="s">
        <v>13</v>
      </c>
      <c r="J7" s="32" t="s">
        <v>14</v>
      </c>
      <c r="K7" s="33">
        <v>19</v>
      </c>
      <c r="L7" s="31" t="s">
        <v>13</v>
      </c>
      <c r="M7" s="32" t="s">
        <v>15</v>
      </c>
      <c r="N7" s="32" t="s">
        <v>16</v>
      </c>
      <c r="O7" s="32" t="s">
        <v>17</v>
      </c>
      <c r="P7" s="33">
        <v>22</v>
      </c>
      <c r="Q7" s="31" t="s">
        <v>13</v>
      </c>
      <c r="R7" s="32" t="s">
        <v>17</v>
      </c>
      <c r="S7" s="32" t="s">
        <v>14</v>
      </c>
      <c r="T7" s="32" t="s">
        <v>13</v>
      </c>
      <c r="U7" s="33">
        <v>28</v>
      </c>
      <c r="V7" s="31" t="s">
        <v>17</v>
      </c>
      <c r="W7" s="32" t="s">
        <v>15</v>
      </c>
      <c r="X7" s="32" t="s">
        <v>13</v>
      </c>
      <c r="Y7" s="32" t="s">
        <v>12</v>
      </c>
      <c r="Z7" s="33">
        <v>20</v>
      </c>
      <c r="AA7" s="31" t="s">
        <v>14</v>
      </c>
      <c r="AB7" s="32" t="s">
        <v>15</v>
      </c>
      <c r="AC7" s="32" t="s">
        <v>11</v>
      </c>
      <c r="AD7" s="32" t="s">
        <v>13</v>
      </c>
      <c r="AE7" s="33">
        <v>39</v>
      </c>
      <c r="AF7" s="31" t="s">
        <v>17</v>
      </c>
      <c r="AG7" s="32" t="s">
        <v>13</v>
      </c>
      <c r="AH7" s="32" t="s">
        <v>12</v>
      </c>
      <c r="AI7" s="32" t="s">
        <v>11</v>
      </c>
      <c r="AJ7" s="33">
        <v>12</v>
      </c>
      <c r="AK7" s="31" t="s">
        <v>11</v>
      </c>
      <c r="AL7" s="32" t="s">
        <v>13</v>
      </c>
      <c r="AM7" s="32" t="s">
        <v>15</v>
      </c>
      <c r="AN7" s="32" t="s">
        <v>17</v>
      </c>
      <c r="AO7" s="33">
        <v>16</v>
      </c>
      <c r="AP7" s="37">
        <f t="shared" si="0"/>
        <v>156</v>
      </c>
      <c r="AQ7" s="38">
        <f t="shared" si="1"/>
        <v>0</v>
      </c>
      <c r="AR7" s="39">
        <f t="shared" si="2"/>
        <v>156</v>
      </c>
      <c r="AS7" s="7"/>
      <c r="AT7" s="7"/>
      <c r="AU7" s="7"/>
      <c r="AV7" s="40"/>
      <c r="AW7" s="40"/>
      <c r="AX7" s="40"/>
      <c r="AY7" s="41">
        <f t="shared" si="3"/>
        <v>0</v>
      </c>
      <c r="AZ7" s="41">
        <f t="shared" ref="AZ7:AZ87" si="4">IF(G6&lt;&gt;"",IF(G6=$G$4,0,$BA$3),0)+IF(H6&lt;&gt;"",IF(H6=$H$4,0,$BA$3),0)+IF(I6&lt;&gt;"",IF(I6=$I$4,0,$BA$3),0)+IF(J6&lt;&gt;"",IF(J6=$J$4,0,$BA$3),0)</f>
        <v>0</v>
      </c>
      <c r="BA7" s="41">
        <f t="shared" ref="BA7:BA87" si="5">IF(L6&lt;&gt;"",IF(L6=$L$4,0,$BA$3),0)+IF(M6&lt;&gt;"",IF(M6=$M$4,0,$BA$3),0)+IF(N6&lt;&gt;"",IF(N6=$N$4,0,$BA$3),0)+IF(O6&lt;&gt;"",IF(O6=$O$4,0,$BA$3),0)</f>
        <v>0</v>
      </c>
      <c r="BB7" s="41">
        <f t="shared" ref="BB7:BB87" si="6">IF(Q6&lt;&gt;"",IF(Q6=$Q$4,0,$BA$3),0)+IF(R6&lt;&gt;"",IF(R6=$R$4,0,$BA$3),0)+IF(S6&lt;&gt;"",IF(S6=$S$4,0,$BA$3),0)+IF(T6&lt;&gt;"",IF(T6=$T$4,0,$BA$3),0)</f>
        <v>0</v>
      </c>
      <c r="BC7" s="41">
        <f t="shared" ref="BC7:BC87" si="7">IF(V6&lt;&gt;"",IF(V6=$V$4,0,$BA$3),0)+IF(W6&lt;&gt;"",IF(W6=$W$4,0,$BA$3),0)+IF(X6&lt;&gt;"",IF(X6=$X$4,0,$BA$3),0)+IF(Y6&lt;&gt;"",IF(Y6=$Y$4,0,$BA$3),0)</f>
        <v>0</v>
      </c>
      <c r="BD7" s="41">
        <f t="shared" ref="BD7:BD87" si="8">IF(AA6&lt;&gt;"",IF(AA6=$AA$4,0,$BA$3),0)+IF(AB6&lt;&gt;"",IF(AB6=$AB$4,0,$BA$3),0)+IF(AC6&lt;&gt;"",IF(AC6=$AC$4,0,$BA$3),0)+IF(AD6&lt;&gt;"",IF(AD6=$AD$4,0,$BA$3),0)</f>
        <v>0</v>
      </c>
      <c r="BE7" s="41">
        <f t="shared" ref="BE7:BE87" si="9">IF(AF6&lt;&gt;"",IF(AF6=$AF$4,0,$BA$3),0)+IF(AG6&lt;&gt;"",IF(AG6=$AG$4,0,$BA$3),0)+IF(AH6&lt;&gt;"",IF(AH6=$AH$4,0,$BA$3),0)+IF(AI6&lt;&gt;"",IF(AI6=$AI$4,0,$BA$3),0)</f>
        <v>0</v>
      </c>
      <c r="BF7" s="41">
        <f t="shared" ref="BF7:BF87" si="10">IF(AK6&lt;&gt;"",IF(AK6=$AK$4,0,$BA$3),0)+IF(AL6&lt;&gt;"",IF(AL6=$AL$4,0,$BA$3),0)+IF(AM6&lt;&gt;"",IF(AM6=$AM$4,0,$BA$3),0)+IF(AN6&lt;&gt;"",IF(AN6=$AN$4,0,$BA$3),0)</f>
        <v>0</v>
      </c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6.5" customHeight="1" x14ac:dyDescent="0.2">
      <c r="A8" s="42">
        <v>3</v>
      </c>
      <c r="B8" s="48" t="s">
        <v>40</v>
      </c>
      <c r="C8" s="49" t="s">
        <v>41</v>
      </c>
      <c r="D8" s="45" t="s">
        <v>42</v>
      </c>
      <c r="E8" s="50" t="s">
        <v>43</v>
      </c>
      <c r="F8" s="51"/>
      <c r="G8" s="31" t="s">
        <v>11</v>
      </c>
      <c r="H8" s="32" t="s">
        <v>12</v>
      </c>
      <c r="I8" s="32" t="s">
        <v>13</v>
      </c>
      <c r="J8" s="32" t="s">
        <v>14</v>
      </c>
      <c r="K8" s="33">
        <v>23</v>
      </c>
      <c r="L8" s="31" t="s">
        <v>13</v>
      </c>
      <c r="M8" s="32" t="s">
        <v>15</v>
      </c>
      <c r="N8" s="32" t="s">
        <v>16</v>
      </c>
      <c r="O8" s="32" t="s">
        <v>17</v>
      </c>
      <c r="P8" s="33">
        <v>28</v>
      </c>
      <c r="Q8" s="31" t="s">
        <v>13</v>
      </c>
      <c r="R8" s="32" t="s">
        <v>17</v>
      </c>
      <c r="S8" s="32" t="s">
        <v>14</v>
      </c>
      <c r="T8" s="32" t="s">
        <v>13</v>
      </c>
      <c r="U8" s="33">
        <v>34</v>
      </c>
      <c r="V8" s="31" t="s">
        <v>17</v>
      </c>
      <c r="W8" s="32" t="s">
        <v>15</v>
      </c>
      <c r="X8" s="32" t="s">
        <v>13</v>
      </c>
      <c r="Y8" s="32" t="s">
        <v>12</v>
      </c>
      <c r="Z8" s="33">
        <v>23</v>
      </c>
      <c r="AA8" s="31" t="s">
        <v>14</v>
      </c>
      <c r="AB8" s="32" t="s">
        <v>15</v>
      </c>
      <c r="AC8" s="32" t="s">
        <v>11</v>
      </c>
      <c r="AD8" s="32" t="s">
        <v>13</v>
      </c>
      <c r="AE8" s="33">
        <v>26</v>
      </c>
      <c r="AF8" s="31" t="s">
        <v>17</v>
      </c>
      <c r="AG8" s="32" t="s">
        <v>13</v>
      </c>
      <c r="AH8" s="32" t="s">
        <v>12</v>
      </c>
      <c r="AI8" s="32" t="s">
        <v>11</v>
      </c>
      <c r="AJ8" s="33">
        <v>13</v>
      </c>
      <c r="AK8" s="31" t="s">
        <v>11</v>
      </c>
      <c r="AL8" s="32" t="s">
        <v>13</v>
      </c>
      <c r="AM8" s="32" t="s">
        <v>15</v>
      </c>
      <c r="AN8" s="32" t="s">
        <v>17</v>
      </c>
      <c r="AO8" s="33">
        <v>23</v>
      </c>
      <c r="AP8" s="37">
        <f t="shared" si="0"/>
        <v>170</v>
      </c>
      <c r="AQ8" s="38">
        <f t="shared" si="1"/>
        <v>0</v>
      </c>
      <c r="AR8" s="39">
        <f t="shared" si="2"/>
        <v>170</v>
      </c>
      <c r="AS8" s="7"/>
      <c r="AT8" s="7"/>
      <c r="AU8" s="7"/>
      <c r="AV8" s="40"/>
      <c r="AW8" s="40"/>
      <c r="AX8" s="2"/>
      <c r="AY8" s="41">
        <f t="shared" si="3"/>
        <v>0</v>
      </c>
      <c r="AZ8" s="41">
        <f t="shared" si="4"/>
        <v>0</v>
      </c>
      <c r="BA8" s="41">
        <f t="shared" si="5"/>
        <v>0</v>
      </c>
      <c r="BB8" s="41">
        <f t="shared" si="6"/>
        <v>0</v>
      </c>
      <c r="BC8" s="41">
        <f t="shared" si="7"/>
        <v>0</v>
      </c>
      <c r="BD8" s="41">
        <f t="shared" si="8"/>
        <v>0</v>
      </c>
      <c r="BE8" s="41">
        <f t="shared" si="9"/>
        <v>0</v>
      </c>
      <c r="BF8" s="41">
        <f t="shared" si="10"/>
        <v>0</v>
      </c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16.5" customHeight="1" x14ac:dyDescent="0.2">
      <c r="A9" s="42">
        <v>4</v>
      </c>
      <c r="B9" s="48" t="s">
        <v>44</v>
      </c>
      <c r="C9" s="49" t="s">
        <v>45</v>
      </c>
      <c r="D9" s="45" t="s">
        <v>46</v>
      </c>
      <c r="E9" s="50" t="s">
        <v>47</v>
      </c>
      <c r="F9" s="51"/>
      <c r="G9" s="31" t="s">
        <v>13</v>
      </c>
      <c r="H9" s="32" t="s">
        <v>12</v>
      </c>
      <c r="I9" s="32" t="s">
        <v>13</v>
      </c>
      <c r="J9" s="32" t="s">
        <v>14</v>
      </c>
      <c r="K9" s="33">
        <v>16</v>
      </c>
      <c r="L9" s="31" t="s">
        <v>13</v>
      </c>
      <c r="M9" s="32" t="s">
        <v>15</v>
      </c>
      <c r="N9" s="32" t="s">
        <v>16</v>
      </c>
      <c r="O9" s="32" t="s">
        <v>17</v>
      </c>
      <c r="P9" s="33">
        <v>18</v>
      </c>
      <c r="Q9" s="31" t="s">
        <v>13</v>
      </c>
      <c r="R9" s="32" t="s">
        <v>17</v>
      </c>
      <c r="S9" s="32" t="s">
        <v>14</v>
      </c>
      <c r="T9" s="32" t="s">
        <v>13</v>
      </c>
      <c r="U9" s="33">
        <v>24</v>
      </c>
      <c r="V9" s="31" t="s">
        <v>17</v>
      </c>
      <c r="W9" s="32" t="s">
        <v>15</v>
      </c>
      <c r="X9" s="32" t="s">
        <v>13</v>
      </c>
      <c r="Y9" s="32" t="s">
        <v>12</v>
      </c>
      <c r="Z9" s="33">
        <v>23</v>
      </c>
      <c r="AA9" s="31" t="s">
        <v>14</v>
      </c>
      <c r="AB9" s="32" t="s">
        <v>15</v>
      </c>
      <c r="AC9" s="32" t="s">
        <v>11</v>
      </c>
      <c r="AD9" s="32" t="s">
        <v>13</v>
      </c>
      <c r="AE9" s="33">
        <v>33</v>
      </c>
      <c r="AF9" s="31" t="s">
        <v>17</v>
      </c>
      <c r="AG9" s="32" t="s">
        <v>13</v>
      </c>
      <c r="AH9" s="32" t="s">
        <v>12</v>
      </c>
      <c r="AI9" s="32" t="s">
        <v>11</v>
      </c>
      <c r="AJ9" s="33">
        <v>17</v>
      </c>
      <c r="AK9" s="31" t="s">
        <v>11</v>
      </c>
      <c r="AL9" s="32" t="s">
        <v>13</v>
      </c>
      <c r="AM9" s="32" t="s">
        <v>15</v>
      </c>
      <c r="AN9" s="32" t="s">
        <v>17</v>
      </c>
      <c r="AO9" s="33">
        <v>21</v>
      </c>
      <c r="AP9" s="37">
        <f t="shared" si="0"/>
        <v>152</v>
      </c>
      <c r="AQ9" s="38">
        <f t="shared" si="1"/>
        <v>30</v>
      </c>
      <c r="AR9" s="39">
        <f t="shared" si="2"/>
        <v>182</v>
      </c>
      <c r="AS9" s="7"/>
      <c r="AT9" s="7"/>
      <c r="AU9" s="7"/>
      <c r="AV9" s="40"/>
      <c r="AW9" s="40"/>
      <c r="AX9" s="40"/>
      <c r="AY9" s="41">
        <f t="shared" si="3"/>
        <v>0</v>
      </c>
      <c r="AZ9" s="41">
        <f t="shared" si="4"/>
        <v>0</v>
      </c>
      <c r="BA9" s="41">
        <f t="shared" si="5"/>
        <v>0</v>
      </c>
      <c r="BB9" s="41">
        <f t="shared" si="6"/>
        <v>0</v>
      </c>
      <c r="BC9" s="41">
        <f t="shared" si="7"/>
        <v>0</v>
      </c>
      <c r="BD9" s="41">
        <f t="shared" si="8"/>
        <v>0</v>
      </c>
      <c r="BE9" s="41">
        <f t="shared" si="9"/>
        <v>0</v>
      </c>
      <c r="BF9" s="41">
        <f t="shared" si="10"/>
        <v>0</v>
      </c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16.5" customHeight="1" x14ac:dyDescent="0.2">
      <c r="A10" s="42">
        <v>5</v>
      </c>
      <c r="B10" s="48" t="s">
        <v>48</v>
      </c>
      <c r="C10" s="49" t="s">
        <v>49</v>
      </c>
      <c r="D10" s="45" t="s">
        <v>50</v>
      </c>
      <c r="E10" s="50" t="s">
        <v>51</v>
      </c>
      <c r="F10" s="51"/>
      <c r="G10" s="31" t="s">
        <v>13</v>
      </c>
      <c r="H10" s="32" t="s">
        <v>12</v>
      </c>
      <c r="I10" s="32" t="s">
        <v>13</v>
      </c>
      <c r="J10" s="32" t="s">
        <v>14</v>
      </c>
      <c r="K10" s="33">
        <v>27</v>
      </c>
      <c r="L10" s="31" t="s">
        <v>13</v>
      </c>
      <c r="M10" s="32" t="s">
        <v>15</v>
      </c>
      <c r="N10" s="32" t="s">
        <v>16</v>
      </c>
      <c r="O10" s="32" t="s">
        <v>17</v>
      </c>
      <c r="P10" s="33">
        <v>14</v>
      </c>
      <c r="Q10" s="31" t="s">
        <v>13</v>
      </c>
      <c r="R10" s="32" t="s">
        <v>17</v>
      </c>
      <c r="S10" s="32" t="s">
        <v>14</v>
      </c>
      <c r="T10" s="32" t="s">
        <v>13</v>
      </c>
      <c r="U10" s="33">
        <v>28</v>
      </c>
      <c r="V10" s="31" t="s">
        <v>17</v>
      </c>
      <c r="W10" s="32" t="s">
        <v>15</v>
      </c>
      <c r="X10" s="32" t="s">
        <v>13</v>
      </c>
      <c r="Y10" s="32" t="s">
        <v>12</v>
      </c>
      <c r="Z10" s="33">
        <v>22</v>
      </c>
      <c r="AA10" s="31" t="s">
        <v>14</v>
      </c>
      <c r="AB10" s="32" t="s">
        <v>15</v>
      </c>
      <c r="AC10" s="32" t="s">
        <v>11</v>
      </c>
      <c r="AD10" s="32" t="s">
        <v>13</v>
      </c>
      <c r="AE10" s="33">
        <v>30</v>
      </c>
      <c r="AF10" s="31" t="s">
        <v>17</v>
      </c>
      <c r="AG10" s="32" t="s">
        <v>13</v>
      </c>
      <c r="AH10" s="32" t="s">
        <v>12</v>
      </c>
      <c r="AI10" s="32" t="s">
        <v>11</v>
      </c>
      <c r="AJ10" s="33">
        <v>15</v>
      </c>
      <c r="AK10" s="31" t="s">
        <v>11</v>
      </c>
      <c r="AL10" s="32" t="s">
        <v>13</v>
      </c>
      <c r="AM10" s="32" t="s">
        <v>15</v>
      </c>
      <c r="AN10" s="32" t="s">
        <v>17</v>
      </c>
      <c r="AO10" s="33">
        <v>17</v>
      </c>
      <c r="AP10" s="37">
        <f t="shared" si="0"/>
        <v>153</v>
      </c>
      <c r="AQ10" s="38">
        <f t="shared" si="1"/>
        <v>30</v>
      </c>
      <c r="AR10" s="39">
        <f t="shared" si="2"/>
        <v>183</v>
      </c>
      <c r="AS10" s="7"/>
      <c r="AT10" s="7"/>
      <c r="AU10" s="7"/>
      <c r="AV10" s="40"/>
      <c r="AW10" s="40"/>
      <c r="AX10" s="2"/>
      <c r="AY10" s="41">
        <f t="shared" si="3"/>
        <v>30</v>
      </c>
      <c r="AZ10" s="41">
        <f t="shared" si="4"/>
        <v>30</v>
      </c>
      <c r="BA10" s="41">
        <f t="shared" si="5"/>
        <v>0</v>
      </c>
      <c r="BB10" s="41">
        <f t="shared" si="6"/>
        <v>0</v>
      </c>
      <c r="BC10" s="41">
        <f t="shared" si="7"/>
        <v>0</v>
      </c>
      <c r="BD10" s="41">
        <f t="shared" si="8"/>
        <v>0</v>
      </c>
      <c r="BE10" s="41">
        <f t="shared" si="9"/>
        <v>0</v>
      </c>
      <c r="BF10" s="41">
        <f t="shared" si="10"/>
        <v>0</v>
      </c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ht="16.5" customHeight="1" x14ac:dyDescent="0.2">
      <c r="A11" s="42">
        <v>6</v>
      </c>
      <c r="B11" s="48" t="s">
        <v>52</v>
      </c>
      <c r="C11" s="49" t="s">
        <v>53</v>
      </c>
      <c r="D11" s="45" t="s">
        <v>50</v>
      </c>
      <c r="E11" s="50" t="s">
        <v>54</v>
      </c>
      <c r="F11" s="51"/>
      <c r="G11" s="31" t="s">
        <v>13</v>
      </c>
      <c r="H11" s="32" t="s">
        <v>12</v>
      </c>
      <c r="I11" s="32" t="s">
        <v>13</v>
      </c>
      <c r="J11" s="32" t="s">
        <v>14</v>
      </c>
      <c r="K11" s="33">
        <v>17</v>
      </c>
      <c r="L11" s="31" t="s">
        <v>13</v>
      </c>
      <c r="M11" s="32" t="s">
        <v>15</v>
      </c>
      <c r="N11" s="32" t="s">
        <v>16</v>
      </c>
      <c r="O11" s="32" t="s">
        <v>17</v>
      </c>
      <c r="P11" s="33">
        <v>29</v>
      </c>
      <c r="Q11" s="31" t="s">
        <v>13</v>
      </c>
      <c r="R11" s="32" t="s">
        <v>17</v>
      </c>
      <c r="S11" s="32" t="s">
        <v>14</v>
      </c>
      <c r="T11" s="32" t="s">
        <v>13</v>
      </c>
      <c r="U11" s="33">
        <v>28</v>
      </c>
      <c r="V11" s="31" t="s">
        <v>17</v>
      </c>
      <c r="W11" s="32" t="s">
        <v>15</v>
      </c>
      <c r="X11" s="32" t="s">
        <v>13</v>
      </c>
      <c r="Y11" s="32" t="s">
        <v>12</v>
      </c>
      <c r="Z11" s="33">
        <v>30</v>
      </c>
      <c r="AA11" s="31" t="s">
        <v>14</v>
      </c>
      <c r="AB11" s="32" t="s">
        <v>15</v>
      </c>
      <c r="AC11" s="32" t="s">
        <v>11</v>
      </c>
      <c r="AD11" s="32" t="s">
        <v>13</v>
      </c>
      <c r="AE11" s="33">
        <v>35</v>
      </c>
      <c r="AF11" s="31" t="s">
        <v>17</v>
      </c>
      <c r="AG11" s="32" t="s">
        <v>13</v>
      </c>
      <c r="AH11" s="32" t="s">
        <v>12</v>
      </c>
      <c r="AI11" s="32" t="s">
        <v>11</v>
      </c>
      <c r="AJ11" s="33">
        <v>18</v>
      </c>
      <c r="AK11" s="31" t="s">
        <v>11</v>
      </c>
      <c r="AL11" s="32" t="s">
        <v>13</v>
      </c>
      <c r="AM11" s="32" t="s">
        <v>15</v>
      </c>
      <c r="AN11" s="32" t="s">
        <v>17</v>
      </c>
      <c r="AO11" s="33">
        <v>19</v>
      </c>
      <c r="AP11" s="37">
        <f t="shared" si="0"/>
        <v>176</v>
      </c>
      <c r="AQ11" s="38">
        <f t="shared" si="1"/>
        <v>30</v>
      </c>
      <c r="AR11" s="39">
        <f t="shared" si="2"/>
        <v>206</v>
      </c>
      <c r="AS11" s="2"/>
      <c r="AT11" s="2"/>
      <c r="AU11" s="2"/>
      <c r="AV11" s="40"/>
      <c r="AW11" s="2"/>
      <c r="AX11" s="2"/>
      <c r="AY11" s="41">
        <f t="shared" si="3"/>
        <v>30</v>
      </c>
      <c r="AZ11" s="41">
        <f t="shared" si="4"/>
        <v>30</v>
      </c>
      <c r="BA11" s="41">
        <f t="shared" si="5"/>
        <v>0</v>
      </c>
      <c r="BB11" s="41">
        <f t="shared" si="6"/>
        <v>0</v>
      </c>
      <c r="BC11" s="41">
        <f t="shared" si="7"/>
        <v>0</v>
      </c>
      <c r="BD11" s="41">
        <f t="shared" si="8"/>
        <v>0</v>
      </c>
      <c r="BE11" s="41">
        <f t="shared" si="9"/>
        <v>0</v>
      </c>
      <c r="BF11" s="41">
        <f t="shared" si="10"/>
        <v>0</v>
      </c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ht="16.5" customHeight="1" x14ac:dyDescent="0.2">
      <c r="A12" s="42">
        <v>7</v>
      </c>
      <c r="B12" s="48" t="s">
        <v>55</v>
      </c>
      <c r="C12" s="49" t="s">
        <v>56</v>
      </c>
      <c r="D12" s="45" t="s">
        <v>57</v>
      </c>
      <c r="E12" s="50" t="s">
        <v>58</v>
      </c>
      <c r="F12" s="51"/>
      <c r="G12" s="31" t="s">
        <v>11</v>
      </c>
      <c r="H12" s="32" t="s">
        <v>12</v>
      </c>
      <c r="I12" s="32" t="s">
        <v>13</v>
      </c>
      <c r="J12" s="32" t="s">
        <v>14</v>
      </c>
      <c r="K12" s="33">
        <v>35</v>
      </c>
      <c r="L12" s="31" t="s">
        <v>13</v>
      </c>
      <c r="M12" s="32" t="s">
        <v>15</v>
      </c>
      <c r="N12" s="32" t="s">
        <v>16</v>
      </c>
      <c r="O12" s="32" t="s">
        <v>17</v>
      </c>
      <c r="P12" s="33">
        <v>25</v>
      </c>
      <c r="Q12" s="31" t="s">
        <v>13</v>
      </c>
      <c r="R12" s="32" t="s">
        <v>17</v>
      </c>
      <c r="S12" s="32" t="s">
        <v>14</v>
      </c>
      <c r="T12" s="32" t="s">
        <v>13</v>
      </c>
      <c r="U12" s="33">
        <v>43</v>
      </c>
      <c r="V12" s="31" t="s">
        <v>17</v>
      </c>
      <c r="W12" s="32" t="s">
        <v>15</v>
      </c>
      <c r="X12" s="32" t="s">
        <v>13</v>
      </c>
      <c r="Y12" s="32" t="s">
        <v>12</v>
      </c>
      <c r="Z12" s="33">
        <v>28</v>
      </c>
      <c r="AA12" s="31" t="s">
        <v>14</v>
      </c>
      <c r="AB12" s="32" t="s">
        <v>15</v>
      </c>
      <c r="AC12" s="32" t="s">
        <v>11</v>
      </c>
      <c r="AD12" s="32" t="s">
        <v>13</v>
      </c>
      <c r="AE12" s="33">
        <v>44</v>
      </c>
      <c r="AF12" s="31" t="s">
        <v>17</v>
      </c>
      <c r="AG12" s="32" t="s">
        <v>13</v>
      </c>
      <c r="AH12" s="32" t="s">
        <v>12</v>
      </c>
      <c r="AI12" s="32" t="s">
        <v>11</v>
      </c>
      <c r="AJ12" s="33">
        <v>18</v>
      </c>
      <c r="AK12" s="31" t="s">
        <v>11</v>
      </c>
      <c r="AL12" s="32" t="s">
        <v>13</v>
      </c>
      <c r="AM12" s="32" t="s">
        <v>15</v>
      </c>
      <c r="AN12" s="32" t="s">
        <v>17</v>
      </c>
      <c r="AO12" s="33">
        <v>22</v>
      </c>
      <c r="AP12" s="37">
        <f t="shared" si="0"/>
        <v>215</v>
      </c>
      <c r="AQ12" s="38">
        <f t="shared" si="1"/>
        <v>0</v>
      </c>
      <c r="AR12" s="39">
        <f t="shared" si="2"/>
        <v>215</v>
      </c>
      <c r="AS12" s="2"/>
      <c r="AT12" s="2"/>
      <c r="AU12" s="2"/>
      <c r="AV12" s="40"/>
      <c r="AW12" s="2"/>
      <c r="AX12" s="2"/>
      <c r="AY12" s="41">
        <f t="shared" si="3"/>
        <v>30</v>
      </c>
      <c r="AZ12" s="41">
        <f t="shared" si="4"/>
        <v>30</v>
      </c>
      <c r="BA12" s="41">
        <f t="shared" si="5"/>
        <v>0</v>
      </c>
      <c r="BB12" s="41">
        <f t="shared" si="6"/>
        <v>0</v>
      </c>
      <c r="BC12" s="41">
        <f t="shared" si="7"/>
        <v>0</v>
      </c>
      <c r="BD12" s="41">
        <f t="shared" si="8"/>
        <v>0</v>
      </c>
      <c r="BE12" s="41">
        <f t="shared" si="9"/>
        <v>0</v>
      </c>
      <c r="BF12" s="41">
        <f t="shared" si="10"/>
        <v>0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ht="16.5" customHeight="1" x14ac:dyDescent="0.2">
      <c r="A13" s="42">
        <v>8</v>
      </c>
      <c r="B13" s="48" t="s">
        <v>59</v>
      </c>
      <c r="C13" s="49" t="s">
        <v>60</v>
      </c>
      <c r="D13" s="45" t="s">
        <v>35</v>
      </c>
      <c r="E13" s="50" t="s">
        <v>61</v>
      </c>
      <c r="F13" s="51"/>
      <c r="G13" s="31" t="s">
        <v>11</v>
      </c>
      <c r="H13" s="32" t="s">
        <v>12</v>
      </c>
      <c r="I13" s="32" t="s">
        <v>13</v>
      </c>
      <c r="J13" s="32" t="s">
        <v>14</v>
      </c>
      <c r="K13" s="33">
        <v>34</v>
      </c>
      <c r="L13" s="31" t="s">
        <v>13</v>
      </c>
      <c r="M13" s="32" t="s">
        <v>15</v>
      </c>
      <c r="N13" s="32" t="s">
        <v>16</v>
      </c>
      <c r="O13" s="32" t="s">
        <v>17</v>
      </c>
      <c r="P13" s="33">
        <v>34</v>
      </c>
      <c r="Q13" s="31" t="s">
        <v>13</v>
      </c>
      <c r="R13" s="32" t="s">
        <v>17</v>
      </c>
      <c r="S13" s="32" t="s">
        <v>14</v>
      </c>
      <c r="T13" s="32" t="s">
        <v>13</v>
      </c>
      <c r="U13" s="33">
        <v>68</v>
      </c>
      <c r="V13" s="31" t="s">
        <v>17</v>
      </c>
      <c r="W13" s="32" t="s">
        <v>15</v>
      </c>
      <c r="X13" s="32" t="s">
        <v>13</v>
      </c>
      <c r="Y13" s="32" t="s">
        <v>12</v>
      </c>
      <c r="Z13" s="33">
        <v>24</v>
      </c>
      <c r="AA13" s="31" t="s">
        <v>14</v>
      </c>
      <c r="AB13" s="32" t="s">
        <v>15</v>
      </c>
      <c r="AC13" s="32" t="s">
        <v>11</v>
      </c>
      <c r="AD13" s="32" t="s">
        <v>13</v>
      </c>
      <c r="AE13" s="33">
        <v>31</v>
      </c>
      <c r="AF13" s="31" t="s">
        <v>17</v>
      </c>
      <c r="AG13" s="32" t="s">
        <v>13</v>
      </c>
      <c r="AH13" s="32" t="s">
        <v>12</v>
      </c>
      <c r="AI13" s="32" t="s">
        <v>11</v>
      </c>
      <c r="AJ13" s="33">
        <v>17</v>
      </c>
      <c r="AK13" s="31" t="s">
        <v>11</v>
      </c>
      <c r="AL13" s="32" t="s">
        <v>13</v>
      </c>
      <c r="AM13" s="32" t="s">
        <v>15</v>
      </c>
      <c r="AN13" s="32" t="s">
        <v>17</v>
      </c>
      <c r="AO13" s="33">
        <v>29</v>
      </c>
      <c r="AP13" s="37">
        <f t="shared" si="0"/>
        <v>237</v>
      </c>
      <c r="AQ13" s="38">
        <f t="shared" si="1"/>
        <v>0</v>
      </c>
      <c r="AR13" s="39">
        <f t="shared" si="2"/>
        <v>237</v>
      </c>
      <c r="AS13" s="2"/>
      <c r="AT13" s="2"/>
      <c r="AU13" s="2"/>
      <c r="AV13" s="40"/>
      <c r="AW13" s="2"/>
      <c r="AX13" s="2"/>
      <c r="AY13" s="41">
        <f t="shared" si="3"/>
        <v>0</v>
      </c>
      <c r="AZ13" s="41">
        <f t="shared" si="4"/>
        <v>0</v>
      </c>
      <c r="BA13" s="41">
        <f t="shared" si="5"/>
        <v>0</v>
      </c>
      <c r="BB13" s="41">
        <f t="shared" si="6"/>
        <v>0</v>
      </c>
      <c r="BC13" s="41">
        <f t="shared" si="7"/>
        <v>0</v>
      </c>
      <c r="BD13" s="41">
        <f t="shared" si="8"/>
        <v>0</v>
      </c>
      <c r="BE13" s="41">
        <f t="shared" si="9"/>
        <v>0</v>
      </c>
      <c r="BF13" s="41">
        <f t="shared" si="10"/>
        <v>0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ht="16.5" customHeight="1" x14ac:dyDescent="0.2">
      <c r="A14" s="42">
        <v>8</v>
      </c>
      <c r="B14" s="48" t="s">
        <v>62</v>
      </c>
      <c r="C14" s="49" t="s">
        <v>63</v>
      </c>
      <c r="D14" s="45" t="s">
        <v>64</v>
      </c>
      <c r="E14" s="50" t="s">
        <v>65</v>
      </c>
      <c r="F14" s="51"/>
      <c r="G14" s="31" t="s">
        <v>11</v>
      </c>
      <c r="H14" s="32" t="s">
        <v>12</v>
      </c>
      <c r="I14" s="32" t="s">
        <v>13</v>
      </c>
      <c r="J14" s="32" t="s">
        <v>14</v>
      </c>
      <c r="K14" s="33">
        <v>25</v>
      </c>
      <c r="L14" s="31" t="s">
        <v>13</v>
      </c>
      <c r="M14" s="32" t="s">
        <v>15</v>
      </c>
      <c r="N14" s="32" t="s">
        <v>16</v>
      </c>
      <c r="O14" s="32" t="s">
        <v>13</v>
      </c>
      <c r="P14" s="33">
        <v>21</v>
      </c>
      <c r="Q14" s="31" t="s">
        <v>15</v>
      </c>
      <c r="R14" s="32" t="s">
        <v>17</v>
      </c>
      <c r="S14" s="32" t="s">
        <v>14</v>
      </c>
      <c r="T14" s="32" t="s">
        <v>13</v>
      </c>
      <c r="U14" s="33">
        <v>28</v>
      </c>
      <c r="V14" s="31" t="s">
        <v>17</v>
      </c>
      <c r="W14" s="32" t="s">
        <v>15</v>
      </c>
      <c r="X14" s="32" t="s">
        <v>13</v>
      </c>
      <c r="Y14" s="32" t="s">
        <v>12</v>
      </c>
      <c r="Z14" s="33">
        <v>23</v>
      </c>
      <c r="AA14" s="31" t="s">
        <v>14</v>
      </c>
      <c r="AB14" s="32" t="s">
        <v>15</v>
      </c>
      <c r="AC14" s="32" t="s">
        <v>11</v>
      </c>
      <c r="AD14" s="32" t="s">
        <v>13</v>
      </c>
      <c r="AE14" s="33">
        <v>45</v>
      </c>
      <c r="AF14" s="31" t="s">
        <v>17</v>
      </c>
      <c r="AG14" s="32" t="s">
        <v>13</v>
      </c>
      <c r="AH14" s="32" t="s">
        <v>12</v>
      </c>
      <c r="AI14" s="32" t="s">
        <v>11</v>
      </c>
      <c r="AJ14" s="33">
        <v>15</v>
      </c>
      <c r="AK14" s="31" t="s">
        <v>11</v>
      </c>
      <c r="AL14" s="32" t="s">
        <v>13</v>
      </c>
      <c r="AM14" s="32" t="s">
        <v>15</v>
      </c>
      <c r="AN14" s="32" t="s">
        <v>17</v>
      </c>
      <c r="AO14" s="33">
        <v>20</v>
      </c>
      <c r="AP14" s="37">
        <f t="shared" si="0"/>
        <v>177</v>
      </c>
      <c r="AQ14" s="38">
        <f t="shared" si="1"/>
        <v>60</v>
      </c>
      <c r="AR14" s="39">
        <f t="shared" si="2"/>
        <v>237</v>
      </c>
      <c r="AS14" s="7"/>
      <c r="AT14" s="7"/>
      <c r="AU14" s="7"/>
      <c r="AV14" s="40"/>
      <c r="AW14" s="40"/>
      <c r="AX14" s="40"/>
      <c r="AY14" s="41">
        <f t="shared" si="3"/>
        <v>0</v>
      </c>
      <c r="AZ14" s="41">
        <f t="shared" si="4"/>
        <v>0</v>
      </c>
      <c r="BA14" s="41">
        <f t="shared" si="5"/>
        <v>0</v>
      </c>
      <c r="BB14" s="41">
        <f t="shared" si="6"/>
        <v>0</v>
      </c>
      <c r="BC14" s="41">
        <f t="shared" si="7"/>
        <v>0</v>
      </c>
      <c r="BD14" s="41">
        <f t="shared" si="8"/>
        <v>0</v>
      </c>
      <c r="BE14" s="41">
        <f t="shared" si="9"/>
        <v>0</v>
      </c>
      <c r="BF14" s="41">
        <f t="shared" si="10"/>
        <v>0</v>
      </c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ht="16.5" customHeight="1" x14ac:dyDescent="0.2">
      <c r="A15" s="42">
        <v>10</v>
      </c>
      <c r="B15" s="48" t="s">
        <v>66</v>
      </c>
      <c r="C15" s="49" t="s">
        <v>67</v>
      </c>
      <c r="D15" s="45" t="s">
        <v>68</v>
      </c>
      <c r="E15" s="50" t="s">
        <v>69</v>
      </c>
      <c r="F15" s="51"/>
      <c r="G15" s="31" t="s">
        <v>11</v>
      </c>
      <c r="H15" s="32" t="s">
        <v>12</v>
      </c>
      <c r="I15" s="32" t="s">
        <v>13</v>
      </c>
      <c r="J15" s="32" t="s">
        <v>14</v>
      </c>
      <c r="K15" s="33">
        <v>41</v>
      </c>
      <c r="L15" s="31" t="s">
        <v>13</v>
      </c>
      <c r="M15" s="32" t="s">
        <v>15</v>
      </c>
      <c r="N15" s="32" t="s">
        <v>16</v>
      </c>
      <c r="O15" s="32" t="s">
        <v>17</v>
      </c>
      <c r="P15" s="33">
        <v>28</v>
      </c>
      <c r="Q15" s="31" t="s">
        <v>13</v>
      </c>
      <c r="R15" s="32" t="s">
        <v>17</v>
      </c>
      <c r="S15" s="32" t="s">
        <v>14</v>
      </c>
      <c r="T15" s="32" t="s">
        <v>13</v>
      </c>
      <c r="U15" s="33">
        <v>30</v>
      </c>
      <c r="V15" s="31" t="s">
        <v>17</v>
      </c>
      <c r="W15" s="32" t="s">
        <v>13</v>
      </c>
      <c r="X15" s="32" t="s">
        <v>13</v>
      </c>
      <c r="Y15" s="32" t="s">
        <v>12</v>
      </c>
      <c r="Z15" s="33">
        <v>30</v>
      </c>
      <c r="AA15" s="31" t="s">
        <v>14</v>
      </c>
      <c r="AB15" s="32" t="s">
        <v>15</v>
      </c>
      <c r="AC15" s="32" t="s">
        <v>11</v>
      </c>
      <c r="AD15" s="32" t="s">
        <v>13</v>
      </c>
      <c r="AE15" s="33">
        <v>47</v>
      </c>
      <c r="AF15" s="31" t="s">
        <v>17</v>
      </c>
      <c r="AG15" s="32" t="s">
        <v>13</v>
      </c>
      <c r="AH15" s="32" t="s">
        <v>12</v>
      </c>
      <c r="AI15" s="32" t="s">
        <v>11</v>
      </c>
      <c r="AJ15" s="33">
        <v>20</v>
      </c>
      <c r="AK15" s="31" t="s">
        <v>11</v>
      </c>
      <c r="AL15" s="32" t="s">
        <v>13</v>
      </c>
      <c r="AM15" s="32" t="s">
        <v>15</v>
      </c>
      <c r="AN15" s="32" t="s">
        <v>17</v>
      </c>
      <c r="AO15" s="33">
        <v>18</v>
      </c>
      <c r="AP15" s="37">
        <f t="shared" si="0"/>
        <v>214</v>
      </c>
      <c r="AQ15" s="38">
        <f t="shared" si="1"/>
        <v>30</v>
      </c>
      <c r="AR15" s="39">
        <f t="shared" si="2"/>
        <v>244</v>
      </c>
      <c r="AS15" s="7"/>
      <c r="AT15" s="7"/>
      <c r="AU15" s="7"/>
      <c r="AV15" s="40"/>
      <c r="AW15" s="40"/>
      <c r="AX15" s="2"/>
      <c r="AY15" s="41">
        <f t="shared" si="3"/>
        <v>60</v>
      </c>
      <c r="AZ15" s="41">
        <f t="shared" si="4"/>
        <v>0</v>
      </c>
      <c r="BA15" s="41">
        <f t="shared" si="5"/>
        <v>30</v>
      </c>
      <c r="BB15" s="41">
        <f t="shared" si="6"/>
        <v>30</v>
      </c>
      <c r="BC15" s="41">
        <f t="shared" si="7"/>
        <v>0</v>
      </c>
      <c r="BD15" s="41">
        <f t="shared" si="8"/>
        <v>0</v>
      </c>
      <c r="BE15" s="41">
        <f t="shared" si="9"/>
        <v>0</v>
      </c>
      <c r="BF15" s="41">
        <f t="shared" si="10"/>
        <v>0</v>
      </c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ht="16.5" customHeight="1" x14ac:dyDescent="0.2">
      <c r="A16" s="42">
        <v>11</v>
      </c>
      <c r="B16" s="48" t="s">
        <v>70</v>
      </c>
      <c r="C16" s="49" t="s">
        <v>71</v>
      </c>
      <c r="D16" s="45" t="s">
        <v>72</v>
      </c>
      <c r="E16" s="50" t="s">
        <v>73</v>
      </c>
      <c r="F16" s="51"/>
      <c r="G16" s="31" t="s">
        <v>11</v>
      </c>
      <c r="H16" s="32" t="s">
        <v>12</v>
      </c>
      <c r="I16" s="32" t="s">
        <v>13</v>
      </c>
      <c r="J16" s="32" t="s">
        <v>14</v>
      </c>
      <c r="K16" s="33">
        <v>28</v>
      </c>
      <c r="L16" s="31" t="s">
        <v>11</v>
      </c>
      <c r="M16" s="32" t="s">
        <v>15</v>
      </c>
      <c r="N16" s="32" t="s">
        <v>16</v>
      </c>
      <c r="O16" s="32" t="s">
        <v>17</v>
      </c>
      <c r="P16" s="33">
        <v>22</v>
      </c>
      <c r="Q16" s="31" t="s">
        <v>12</v>
      </c>
      <c r="R16" s="32" t="s">
        <v>17</v>
      </c>
      <c r="S16" s="32" t="s">
        <v>14</v>
      </c>
      <c r="T16" s="32" t="s">
        <v>13</v>
      </c>
      <c r="U16" s="33">
        <v>30</v>
      </c>
      <c r="V16" s="31" t="s">
        <v>17</v>
      </c>
      <c r="W16" s="32" t="s">
        <v>15</v>
      </c>
      <c r="X16" s="32" t="s">
        <v>13</v>
      </c>
      <c r="Y16" s="32" t="s">
        <v>12</v>
      </c>
      <c r="Z16" s="33">
        <v>24</v>
      </c>
      <c r="AA16" s="31" t="s">
        <v>14</v>
      </c>
      <c r="AB16" s="32" t="s">
        <v>15</v>
      </c>
      <c r="AC16" s="32" t="s">
        <v>11</v>
      </c>
      <c r="AD16" s="32" t="s">
        <v>13</v>
      </c>
      <c r="AE16" s="33">
        <v>32</v>
      </c>
      <c r="AF16" s="31" t="s">
        <v>17</v>
      </c>
      <c r="AG16" s="32" t="s">
        <v>13</v>
      </c>
      <c r="AH16" s="32" t="s">
        <v>12</v>
      </c>
      <c r="AI16" s="32" t="s">
        <v>11</v>
      </c>
      <c r="AJ16" s="33">
        <v>18</v>
      </c>
      <c r="AK16" s="31" t="s">
        <v>11</v>
      </c>
      <c r="AL16" s="32" t="s">
        <v>13</v>
      </c>
      <c r="AM16" s="32" t="s">
        <v>15</v>
      </c>
      <c r="AN16" s="32" t="s">
        <v>17</v>
      </c>
      <c r="AO16" s="33">
        <v>31</v>
      </c>
      <c r="AP16" s="37">
        <f t="shared" si="0"/>
        <v>185</v>
      </c>
      <c r="AQ16" s="38">
        <f t="shared" si="1"/>
        <v>60</v>
      </c>
      <c r="AR16" s="39">
        <f t="shared" si="2"/>
        <v>245</v>
      </c>
      <c r="AS16" s="2"/>
      <c r="AT16" s="2"/>
      <c r="AU16" s="2"/>
      <c r="AV16" s="40"/>
      <c r="AW16" s="2"/>
      <c r="AX16" s="2"/>
      <c r="AY16" s="41">
        <f t="shared" si="3"/>
        <v>30</v>
      </c>
      <c r="AZ16" s="41">
        <f t="shared" si="4"/>
        <v>0</v>
      </c>
      <c r="BA16" s="41">
        <f t="shared" si="5"/>
        <v>0</v>
      </c>
      <c r="BB16" s="41">
        <f t="shared" si="6"/>
        <v>0</v>
      </c>
      <c r="BC16" s="41">
        <f t="shared" si="7"/>
        <v>30</v>
      </c>
      <c r="BD16" s="41">
        <f t="shared" si="8"/>
        <v>0</v>
      </c>
      <c r="BE16" s="41">
        <f t="shared" si="9"/>
        <v>0</v>
      </c>
      <c r="BF16" s="41">
        <f t="shared" si="10"/>
        <v>0</v>
      </c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ht="16.5" customHeight="1" x14ac:dyDescent="0.2">
      <c r="A17" s="42">
        <v>12</v>
      </c>
      <c r="B17" s="48" t="s">
        <v>74</v>
      </c>
      <c r="C17" s="49" t="s">
        <v>75</v>
      </c>
      <c r="D17" s="45" t="s">
        <v>76</v>
      </c>
      <c r="E17" s="50" t="s">
        <v>77</v>
      </c>
      <c r="F17" s="51"/>
      <c r="G17" s="31" t="s">
        <v>11</v>
      </c>
      <c r="H17" s="32" t="s">
        <v>12</v>
      </c>
      <c r="I17" s="32" t="s">
        <v>13</v>
      </c>
      <c r="J17" s="32" t="s">
        <v>14</v>
      </c>
      <c r="K17" s="33">
        <v>33</v>
      </c>
      <c r="L17" s="31" t="s">
        <v>13</v>
      </c>
      <c r="M17" s="32" t="s">
        <v>15</v>
      </c>
      <c r="N17" s="32" t="s">
        <v>16</v>
      </c>
      <c r="O17" s="32" t="s">
        <v>17</v>
      </c>
      <c r="P17" s="33">
        <v>24</v>
      </c>
      <c r="Q17" s="31" t="s">
        <v>15</v>
      </c>
      <c r="R17" s="32" t="s">
        <v>17</v>
      </c>
      <c r="S17" s="32" t="s">
        <v>14</v>
      </c>
      <c r="T17" s="32" t="s">
        <v>13</v>
      </c>
      <c r="U17" s="33">
        <v>43</v>
      </c>
      <c r="V17" s="31" t="s">
        <v>17</v>
      </c>
      <c r="W17" s="32" t="s">
        <v>15</v>
      </c>
      <c r="X17" s="32" t="s">
        <v>13</v>
      </c>
      <c r="Y17" s="32" t="s">
        <v>12</v>
      </c>
      <c r="Z17" s="33">
        <v>27</v>
      </c>
      <c r="AA17" s="31" t="s">
        <v>14</v>
      </c>
      <c r="AB17" s="32" t="s">
        <v>15</v>
      </c>
      <c r="AC17" s="32" t="s">
        <v>11</v>
      </c>
      <c r="AD17" s="32" t="s">
        <v>13</v>
      </c>
      <c r="AE17" s="33">
        <v>53</v>
      </c>
      <c r="AF17" s="31" t="s">
        <v>17</v>
      </c>
      <c r="AG17" s="32" t="s">
        <v>13</v>
      </c>
      <c r="AH17" s="32" t="s">
        <v>12</v>
      </c>
      <c r="AI17" s="32" t="s">
        <v>11</v>
      </c>
      <c r="AJ17" s="33">
        <v>16</v>
      </c>
      <c r="AK17" s="31" t="s">
        <v>11</v>
      </c>
      <c r="AL17" s="32" t="s">
        <v>13</v>
      </c>
      <c r="AM17" s="32" t="s">
        <v>15</v>
      </c>
      <c r="AN17" s="32" t="s">
        <v>17</v>
      </c>
      <c r="AO17" s="33">
        <v>22</v>
      </c>
      <c r="AP17" s="37">
        <f t="shared" si="0"/>
        <v>218</v>
      </c>
      <c r="AQ17" s="38">
        <f t="shared" si="1"/>
        <v>30</v>
      </c>
      <c r="AR17" s="39">
        <f t="shared" si="2"/>
        <v>248</v>
      </c>
      <c r="AS17" s="2"/>
      <c r="AT17" s="2"/>
      <c r="AU17" s="2"/>
      <c r="AV17" s="40"/>
      <c r="AW17" s="2"/>
      <c r="AX17" s="2"/>
      <c r="AY17" s="41">
        <f t="shared" si="3"/>
        <v>60</v>
      </c>
      <c r="AZ17" s="41">
        <f t="shared" si="4"/>
        <v>0</v>
      </c>
      <c r="BA17" s="41">
        <f t="shared" si="5"/>
        <v>30</v>
      </c>
      <c r="BB17" s="41">
        <f t="shared" si="6"/>
        <v>30</v>
      </c>
      <c r="BC17" s="41">
        <f t="shared" si="7"/>
        <v>0</v>
      </c>
      <c r="BD17" s="41">
        <f t="shared" si="8"/>
        <v>0</v>
      </c>
      <c r="BE17" s="41">
        <f t="shared" si="9"/>
        <v>0</v>
      </c>
      <c r="BF17" s="41">
        <f t="shared" si="10"/>
        <v>0</v>
      </c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ht="16.5" customHeight="1" x14ac:dyDescent="0.2">
      <c r="A18" s="42">
        <v>13</v>
      </c>
      <c r="B18" s="48" t="s">
        <v>78</v>
      </c>
      <c r="C18" s="49" t="s">
        <v>79</v>
      </c>
      <c r="D18" s="45" t="s">
        <v>80</v>
      </c>
      <c r="E18" s="50" t="s">
        <v>81</v>
      </c>
      <c r="F18" s="51"/>
      <c r="G18" s="31" t="s">
        <v>11</v>
      </c>
      <c r="H18" s="32" t="s">
        <v>12</v>
      </c>
      <c r="I18" s="32" t="s">
        <v>13</v>
      </c>
      <c r="J18" s="32" t="s">
        <v>14</v>
      </c>
      <c r="K18" s="33">
        <v>28</v>
      </c>
      <c r="L18" s="31" t="s">
        <v>13</v>
      </c>
      <c r="M18" s="32" t="s">
        <v>15</v>
      </c>
      <c r="N18" s="32" t="s">
        <v>16</v>
      </c>
      <c r="O18" s="32" t="s">
        <v>17</v>
      </c>
      <c r="P18" s="33">
        <v>28</v>
      </c>
      <c r="Q18" s="31" t="s">
        <v>13</v>
      </c>
      <c r="R18" s="32" t="s">
        <v>17</v>
      </c>
      <c r="S18" s="32" t="s">
        <v>14</v>
      </c>
      <c r="T18" s="32" t="s">
        <v>13</v>
      </c>
      <c r="U18" s="33">
        <v>28</v>
      </c>
      <c r="V18" s="31" t="s">
        <v>17</v>
      </c>
      <c r="W18" s="32" t="s">
        <v>15</v>
      </c>
      <c r="X18" s="32" t="s">
        <v>13</v>
      </c>
      <c r="Y18" s="32" t="s">
        <v>11</v>
      </c>
      <c r="Z18" s="33">
        <v>27</v>
      </c>
      <c r="AA18" s="31" t="s">
        <v>14</v>
      </c>
      <c r="AB18" s="32" t="s">
        <v>13</v>
      </c>
      <c r="AC18" s="32" t="s">
        <v>11</v>
      </c>
      <c r="AD18" s="32" t="s">
        <v>13</v>
      </c>
      <c r="AE18" s="33">
        <v>34</v>
      </c>
      <c r="AF18" s="31" t="s">
        <v>17</v>
      </c>
      <c r="AG18" s="32" t="s">
        <v>13</v>
      </c>
      <c r="AH18" s="32" t="s">
        <v>12</v>
      </c>
      <c r="AI18" s="32" t="s">
        <v>11</v>
      </c>
      <c r="AJ18" s="33">
        <v>20</v>
      </c>
      <c r="AK18" s="31" t="s">
        <v>11</v>
      </c>
      <c r="AL18" s="32" t="s">
        <v>13</v>
      </c>
      <c r="AM18" s="32" t="s">
        <v>15</v>
      </c>
      <c r="AN18" s="32" t="s">
        <v>17</v>
      </c>
      <c r="AO18" s="33">
        <v>24</v>
      </c>
      <c r="AP18" s="37">
        <f t="shared" si="0"/>
        <v>189</v>
      </c>
      <c r="AQ18" s="38">
        <f t="shared" si="1"/>
        <v>60</v>
      </c>
      <c r="AR18" s="39">
        <f t="shared" si="2"/>
        <v>249</v>
      </c>
      <c r="AS18" s="7"/>
      <c r="AT18" s="7"/>
      <c r="AU18" s="7"/>
      <c r="AV18" s="40"/>
      <c r="AW18" s="40"/>
      <c r="AX18" s="40"/>
      <c r="AY18" s="41">
        <f t="shared" si="3"/>
        <v>30</v>
      </c>
      <c r="AZ18" s="41">
        <f t="shared" si="4"/>
        <v>0</v>
      </c>
      <c r="BA18" s="41">
        <f t="shared" si="5"/>
        <v>0</v>
      </c>
      <c r="BB18" s="41">
        <f t="shared" si="6"/>
        <v>30</v>
      </c>
      <c r="BC18" s="41">
        <f t="shared" si="7"/>
        <v>0</v>
      </c>
      <c r="BD18" s="41">
        <f t="shared" si="8"/>
        <v>0</v>
      </c>
      <c r="BE18" s="41">
        <f t="shared" si="9"/>
        <v>0</v>
      </c>
      <c r="BF18" s="41">
        <f t="shared" si="10"/>
        <v>0</v>
      </c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ht="16.5" customHeight="1" x14ac:dyDescent="0.2">
      <c r="A19" s="42">
        <v>14</v>
      </c>
      <c r="B19" s="48" t="s">
        <v>82</v>
      </c>
      <c r="C19" s="49" t="s">
        <v>83</v>
      </c>
      <c r="D19" s="45" t="s">
        <v>72</v>
      </c>
      <c r="E19" s="50" t="s">
        <v>73</v>
      </c>
      <c r="F19" s="51"/>
      <c r="G19" s="31" t="s">
        <v>11</v>
      </c>
      <c r="H19" s="32" t="s">
        <v>12</v>
      </c>
      <c r="I19" s="32" t="s">
        <v>13</v>
      </c>
      <c r="J19" s="32" t="s">
        <v>14</v>
      </c>
      <c r="K19" s="33">
        <v>28</v>
      </c>
      <c r="L19" s="31" t="s">
        <v>13</v>
      </c>
      <c r="M19" s="32" t="s">
        <v>15</v>
      </c>
      <c r="N19" s="32" t="s">
        <v>16</v>
      </c>
      <c r="O19" s="32" t="s">
        <v>17</v>
      </c>
      <c r="P19" s="33">
        <v>20</v>
      </c>
      <c r="Q19" s="31" t="s">
        <v>13</v>
      </c>
      <c r="R19" s="32" t="s">
        <v>17</v>
      </c>
      <c r="S19" s="32" t="s">
        <v>16</v>
      </c>
      <c r="T19" s="32" t="s">
        <v>13</v>
      </c>
      <c r="U19" s="33">
        <v>26</v>
      </c>
      <c r="V19" s="31" t="s">
        <v>17</v>
      </c>
      <c r="W19" s="32" t="s">
        <v>13</v>
      </c>
      <c r="X19" s="32" t="s">
        <v>13</v>
      </c>
      <c r="Y19" s="32" t="s">
        <v>12</v>
      </c>
      <c r="Z19" s="33">
        <v>21</v>
      </c>
      <c r="AA19" s="31" t="s">
        <v>14</v>
      </c>
      <c r="AB19" s="32" t="s">
        <v>12</v>
      </c>
      <c r="AC19" s="32" t="s">
        <v>11</v>
      </c>
      <c r="AD19" s="32" t="s">
        <v>13</v>
      </c>
      <c r="AE19" s="33">
        <v>27</v>
      </c>
      <c r="AF19" s="31" t="s">
        <v>17</v>
      </c>
      <c r="AG19" s="32" t="s">
        <v>13</v>
      </c>
      <c r="AH19" s="32" t="s">
        <v>12</v>
      </c>
      <c r="AI19" s="32" t="s">
        <v>11</v>
      </c>
      <c r="AJ19" s="33">
        <v>18</v>
      </c>
      <c r="AK19" s="31" t="s">
        <v>11</v>
      </c>
      <c r="AL19" s="32" t="s">
        <v>13</v>
      </c>
      <c r="AM19" s="32" t="s">
        <v>15</v>
      </c>
      <c r="AN19" s="32" t="s">
        <v>17</v>
      </c>
      <c r="AO19" s="33">
        <v>22</v>
      </c>
      <c r="AP19" s="37">
        <f t="shared" si="0"/>
        <v>162</v>
      </c>
      <c r="AQ19" s="38">
        <f t="shared" si="1"/>
        <v>90</v>
      </c>
      <c r="AR19" s="39">
        <f t="shared" si="2"/>
        <v>252</v>
      </c>
      <c r="AS19" s="7"/>
      <c r="AT19" s="7"/>
      <c r="AU19" s="7"/>
      <c r="AV19" s="40"/>
      <c r="AW19" s="40"/>
      <c r="AX19" s="40"/>
      <c r="AY19" s="41">
        <f t="shared" si="3"/>
        <v>60</v>
      </c>
      <c r="AZ19" s="41">
        <f t="shared" si="4"/>
        <v>0</v>
      </c>
      <c r="BA19" s="41">
        <f t="shared" si="5"/>
        <v>0</v>
      </c>
      <c r="BB19" s="41">
        <f t="shared" si="6"/>
        <v>0</v>
      </c>
      <c r="BC19" s="41">
        <f t="shared" si="7"/>
        <v>30</v>
      </c>
      <c r="BD19" s="41">
        <f t="shared" si="8"/>
        <v>30</v>
      </c>
      <c r="BE19" s="41">
        <f t="shared" si="9"/>
        <v>0</v>
      </c>
      <c r="BF19" s="41">
        <f t="shared" si="10"/>
        <v>0</v>
      </c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ht="16.5" customHeight="1" x14ac:dyDescent="0.2">
      <c r="A20" s="42">
        <v>15</v>
      </c>
      <c r="B20" s="48" t="s">
        <v>84</v>
      </c>
      <c r="C20" s="49" t="s">
        <v>85</v>
      </c>
      <c r="D20" s="45" t="s">
        <v>86</v>
      </c>
      <c r="E20" s="50" t="s">
        <v>87</v>
      </c>
      <c r="F20" s="51"/>
      <c r="G20" s="31" t="s">
        <v>11</v>
      </c>
      <c r="H20" s="32" t="s">
        <v>12</v>
      </c>
      <c r="I20" s="32" t="s">
        <v>15</v>
      </c>
      <c r="J20" s="32" t="s">
        <v>14</v>
      </c>
      <c r="K20" s="33">
        <v>33</v>
      </c>
      <c r="L20" s="31" t="s">
        <v>11</v>
      </c>
      <c r="M20" s="32" t="s">
        <v>15</v>
      </c>
      <c r="N20" s="32" t="s">
        <v>16</v>
      </c>
      <c r="O20" s="32" t="s">
        <v>17</v>
      </c>
      <c r="P20" s="33">
        <v>24</v>
      </c>
      <c r="Q20" s="31" t="s">
        <v>13</v>
      </c>
      <c r="R20" s="32" t="s">
        <v>17</v>
      </c>
      <c r="S20" s="32" t="s">
        <v>14</v>
      </c>
      <c r="T20" s="32" t="s">
        <v>13</v>
      </c>
      <c r="U20" s="33">
        <v>25</v>
      </c>
      <c r="V20" s="31" t="s">
        <v>17</v>
      </c>
      <c r="W20" s="32" t="s">
        <v>15</v>
      </c>
      <c r="X20" s="32" t="s">
        <v>13</v>
      </c>
      <c r="Y20" s="32" t="s">
        <v>12</v>
      </c>
      <c r="Z20" s="33">
        <v>27</v>
      </c>
      <c r="AA20" s="31" t="s">
        <v>14</v>
      </c>
      <c r="AB20" s="32" t="s">
        <v>15</v>
      </c>
      <c r="AC20" s="32" t="s">
        <v>11</v>
      </c>
      <c r="AD20" s="32" t="s">
        <v>13</v>
      </c>
      <c r="AE20" s="33">
        <v>36</v>
      </c>
      <c r="AF20" s="31" t="s">
        <v>17</v>
      </c>
      <c r="AG20" s="32" t="s">
        <v>13</v>
      </c>
      <c r="AH20" s="32" t="s">
        <v>12</v>
      </c>
      <c r="AI20" s="32" t="s">
        <v>11</v>
      </c>
      <c r="AJ20" s="33">
        <v>26</v>
      </c>
      <c r="AK20" s="31" t="s">
        <v>11</v>
      </c>
      <c r="AL20" s="32" t="s">
        <v>13</v>
      </c>
      <c r="AM20" s="32" t="s">
        <v>15</v>
      </c>
      <c r="AN20" s="32" t="s">
        <v>17</v>
      </c>
      <c r="AO20" s="33">
        <v>25</v>
      </c>
      <c r="AP20" s="37">
        <f t="shared" si="0"/>
        <v>196</v>
      </c>
      <c r="AQ20" s="38">
        <f t="shared" si="1"/>
        <v>60</v>
      </c>
      <c r="AR20" s="39">
        <f t="shared" si="2"/>
        <v>256</v>
      </c>
      <c r="AS20" s="7"/>
      <c r="AT20" s="7"/>
      <c r="AU20" s="7"/>
      <c r="AV20" s="40"/>
      <c r="AW20" s="40"/>
      <c r="AX20" s="40"/>
      <c r="AY20" s="41">
        <f t="shared" si="3"/>
        <v>90</v>
      </c>
      <c r="AZ20" s="41">
        <f t="shared" si="4"/>
        <v>0</v>
      </c>
      <c r="BA20" s="41">
        <f t="shared" si="5"/>
        <v>0</v>
      </c>
      <c r="BB20" s="41">
        <f t="shared" si="6"/>
        <v>30</v>
      </c>
      <c r="BC20" s="41">
        <f t="shared" si="7"/>
        <v>30</v>
      </c>
      <c r="BD20" s="41">
        <f t="shared" si="8"/>
        <v>30</v>
      </c>
      <c r="BE20" s="41">
        <f t="shared" si="9"/>
        <v>0</v>
      </c>
      <c r="BF20" s="41">
        <f t="shared" si="10"/>
        <v>0</v>
      </c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ht="16.5" customHeight="1" x14ac:dyDescent="0.2">
      <c r="A21" s="42">
        <v>15</v>
      </c>
      <c r="B21" s="48" t="s">
        <v>88</v>
      </c>
      <c r="C21" s="49" t="s">
        <v>89</v>
      </c>
      <c r="D21" s="45" t="s">
        <v>76</v>
      </c>
      <c r="E21" s="50" t="s">
        <v>77</v>
      </c>
      <c r="F21" s="51"/>
      <c r="G21" s="31" t="s">
        <v>11</v>
      </c>
      <c r="H21" s="32" t="s">
        <v>12</v>
      </c>
      <c r="I21" s="32" t="s">
        <v>15</v>
      </c>
      <c r="J21" s="32" t="s">
        <v>14</v>
      </c>
      <c r="K21" s="33">
        <v>29</v>
      </c>
      <c r="L21" s="31" t="s">
        <v>13</v>
      </c>
      <c r="M21" s="32" t="s">
        <v>15</v>
      </c>
      <c r="N21" s="32" t="s">
        <v>16</v>
      </c>
      <c r="O21" s="32" t="s">
        <v>17</v>
      </c>
      <c r="P21" s="33">
        <v>25</v>
      </c>
      <c r="Q21" s="31" t="s">
        <v>13</v>
      </c>
      <c r="R21" s="32" t="s">
        <v>17</v>
      </c>
      <c r="S21" s="32" t="s">
        <v>14</v>
      </c>
      <c r="T21" s="32" t="s">
        <v>13</v>
      </c>
      <c r="U21" s="33">
        <v>23</v>
      </c>
      <c r="V21" s="31" t="s">
        <v>17</v>
      </c>
      <c r="W21" s="32" t="s">
        <v>15</v>
      </c>
      <c r="X21" s="32" t="s">
        <v>16</v>
      </c>
      <c r="Y21" s="32" t="s">
        <v>12</v>
      </c>
      <c r="Z21" s="33">
        <v>31</v>
      </c>
      <c r="AA21" s="31" t="s">
        <v>14</v>
      </c>
      <c r="AB21" s="32" t="s">
        <v>15</v>
      </c>
      <c r="AC21" s="32" t="s">
        <v>13</v>
      </c>
      <c r="AD21" s="32" t="s">
        <v>13</v>
      </c>
      <c r="AE21" s="33">
        <v>23</v>
      </c>
      <c r="AF21" s="31" t="s">
        <v>17</v>
      </c>
      <c r="AG21" s="32" t="s">
        <v>13</v>
      </c>
      <c r="AH21" s="32" t="s">
        <v>12</v>
      </c>
      <c r="AI21" s="32" t="s">
        <v>11</v>
      </c>
      <c r="AJ21" s="33">
        <v>14</v>
      </c>
      <c r="AK21" s="31" t="s">
        <v>11</v>
      </c>
      <c r="AL21" s="32" t="s">
        <v>13</v>
      </c>
      <c r="AM21" s="32" t="s">
        <v>15</v>
      </c>
      <c r="AN21" s="32" t="s">
        <v>17</v>
      </c>
      <c r="AO21" s="33">
        <v>21</v>
      </c>
      <c r="AP21" s="37">
        <f t="shared" si="0"/>
        <v>166</v>
      </c>
      <c r="AQ21" s="38">
        <f t="shared" si="1"/>
        <v>90</v>
      </c>
      <c r="AR21" s="39">
        <f t="shared" si="2"/>
        <v>256</v>
      </c>
      <c r="AS21" s="2"/>
      <c r="AT21" s="2"/>
      <c r="AU21" s="2"/>
      <c r="AV21" s="40"/>
      <c r="AW21" s="2"/>
      <c r="AX21" s="2"/>
      <c r="AY21" s="41">
        <f t="shared" si="3"/>
        <v>60</v>
      </c>
      <c r="AZ21" s="41">
        <f t="shared" si="4"/>
        <v>30</v>
      </c>
      <c r="BA21" s="41">
        <f t="shared" si="5"/>
        <v>30</v>
      </c>
      <c r="BB21" s="41">
        <f t="shared" si="6"/>
        <v>0</v>
      </c>
      <c r="BC21" s="41">
        <f t="shared" si="7"/>
        <v>0</v>
      </c>
      <c r="BD21" s="41">
        <f t="shared" si="8"/>
        <v>0</v>
      </c>
      <c r="BE21" s="41">
        <f t="shared" si="9"/>
        <v>0</v>
      </c>
      <c r="BF21" s="41">
        <f t="shared" si="10"/>
        <v>0</v>
      </c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ht="16.5" customHeight="1" x14ac:dyDescent="0.2">
      <c r="A22" s="42">
        <v>17</v>
      </c>
      <c r="B22" s="48" t="s">
        <v>90</v>
      </c>
      <c r="C22" s="49" t="s">
        <v>91</v>
      </c>
      <c r="D22" s="45" t="s">
        <v>72</v>
      </c>
      <c r="E22" s="50" t="s">
        <v>92</v>
      </c>
      <c r="F22" s="51"/>
      <c r="G22" s="31" t="s">
        <v>11</v>
      </c>
      <c r="H22" s="32" t="s">
        <v>12</v>
      </c>
      <c r="I22" s="32" t="s">
        <v>15</v>
      </c>
      <c r="J22" s="32" t="s">
        <v>14</v>
      </c>
      <c r="K22" s="33">
        <v>26</v>
      </c>
      <c r="L22" s="31" t="s">
        <v>13</v>
      </c>
      <c r="M22" s="32" t="s">
        <v>15</v>
      </c>
      <c r="N22" s="32" t="s">
        <v>16</v>
      </c>
      <c r="O22" s="32" t="s">
        <v>17</v>
      </c>
      <c r="P22" s="33">
        <v>33</v>
      </c>
      <c r="Q22" s="31" t="s">
        <v>15</v>
      </c>
      <c r="R22" s="32" t="s">
        <v>17</v>
      </c>
      <c r="S22" s="32" t="s">
        <v>14</v>
      </c>
      <c r="T22" s="32" t="s">
        <v>13</v>
      </c>
      <c r="U22" s="33">
        <v>34</v>
      </c>
      <c r="V22" s="31" t="s">
        <v>17</v>
      </c>
      <c r="W22" s="32" t="s">
        <v>13</v>
      </c>
      <c r="X22" s="32" t="s">
        <v>13</v>
      </c>
      <c r="Y22" s="32" t="s">
        <v>12</v>
      </c>
      <c r="Z22" s="33">
        <v>21</v>
      </c>
      <c r="AA22" s="31" t="s">
        <v>14</v>
      </c>
      <c r="AB22" s="32" t="s">
        <v>15</v>
      </c>
      <c r="AC22" s="32" t="s">
        <v>11</v>
      </c>
      <c r="AD22" s="32" t="s">
        <v>13</v>
      </c>
      <c r="AE22" s="33">
        <v>24</v>
      </c>
      <c r="AF22" s="31" t="s">
        <v>17</v>
      </c>
      <c r="AG22" s="32" t="s">
        <v>13</v>
      </c>
      <c r="AH22" s="32" t="s">
        <v>12</v>
      </c>
      <c r="AI22" s="32" t="s">
        <v>11</v>
      </c>
      <c r="AJ22" s="33">
        <v>18</v>
      </c>
      <c r="AK22" s="31" t="s">
        <v>11</v>
      </c>
      <c r="AL22" s="32" t="s">
        <v>13</v>
      </c>
      <c r="AM22" s="32" t="s">
        <v>15</v>
      </c>
      <c r="AN22" s="32" t="s">
        <v>17</v>
      </c>
      <c r="AO22" s="33">
        <v>21</v>
      </c>
      <c r="AP22" s="37">
        <f t="shared" si="0"/>
        <v>177</v>
      </c>
      <c r="AQ22" s="38">
        <f t="shared" si="1"/>
        <v>90</v>
      </c>
      <c r="AR22" s="39">
        <f t="shared" si="2"/>
        <v>267</v>
      </c>
      <c r="AS22" s="7"/>
      <c r="AT22" s="7"/>
      <c r="AU22" s="7"/>
      <c r="AV22" s="40"/>
      <c r="AW22" s="40"/>
      <c r="AX22" s="40"/>
      <c r="AY22" s="41">
        <f t="shared" si="3"/>
        <v>90</v>
      </c>
      <c r="AZ22" s="41">
        <f t="shared" si="4"/>
        <v>30</v>
      </c>
      <c r="BA22" s="41">
        <f t="shared" si="5"/>
        <v>0</v>
      </c>
      <c r="BB22" s="41">
        <f t="shared" si="6"/>
        <v>0</v>
      </c>
      <c r="BC22" s="41">
        <f t="shared" si="7"/>
        <v>30</v>
      </c>
      <c r="BD22" s="41">
        <f t="shared" si="8"/>
        <v>30</v>
      </c>
      <c r="BE22" s="41">
        <f t="shared" si="9"/>
        <v>0</v>
      </c>
      <c r="BF22" s="41">
        <f t="shared" si="10"/>
        <v>0</v>
      </c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ht="16.5" customHeight="1" x14ac:dyDescent="0.2">
      <c r="A23" s="42">
        <v>17</v>
      </c>
      <c r="B23" s="48" t="s">
        <v>93</v>
      </c>
      <c r="C23" s="49" t="s">
        <v>94</v>
      </c>
      <c r="D23" s="45" t="s">
        <v>42</v>
      </c>
      <c r="E23" s="50" t="s">
        <v>43</v>
      </c>
      <c r="F23" s="51"/>
      <c r="G23" s="31" t="s">
        <v>11</v>
      </c>
      <c r="H23" s="32" t="s">
        <v>12</v>
      </c>
      <c r="I23" s="32" t="s">
        <v>13</v>
      </c>
      <c r="J23" s="32" t="s">
        <v>14</v>
      </c>
      <c r="K23" s="33">
        <v>19</v>
      </c>
      <c r="L23" s="31" t="s">
        <v>13</v>
      </c>
      <c r="M23" s="32" t="s">
        <v>15</v>
      </c>
      <c r="N23" s="32" t="s">
        <v>16</v>
      </c>
      <c r="O23" s="32" t="s">
        <v>17</v>
      </c>
      <c r="P23" s="33">
        <v>20</v>
      </c>
      <c r="Q23" s="31" t="s">
        <v>15</v>
      </c>
      <c r="R23" s="32" t="s">
        <v>17</v>
      </c>
      <c r="S23" s="32" t="s">
        <v>14</v>
      </c>
      <c r="T23" s="32" t="s">
        <v>13</v>
      </c>
      <c r="U23" s="33">
        <v>27</v>
      </c>
      <c r="V23" s="31" t="s">
        <v>11</v>
      </c>
      <c r="W23" s="32" t="s">
        <v>13</v>
      </c>
      <c r="X23" s="32" t="s">
        <v>16</v>
      </c>
      <c r="Y23" s="32" t="s">
        <v>12</v>
      </c>
      <c r="Z23" s="33">
        <v>24</v>
      </c>
      <c r="AA23" s="31" t="s">
        <v>14</v>
      </c>
      <c r="AB23" s="32" t="s">
        <v>15</v>
      </c>
      <c r="AC23" s="32" t="s">
        <v>11</v>
      </c>
      <c r="AD23" s="32" t="s">
        <v>13</v>
      </c>
      <c r="AE23" s="33">
        <v>23</v>
      </c>
      <c r="AF23" s="31" t="s">
        <v>17</v>
      </c>
      <c r="AG23" s="32" t="s">
        <v>13</v>
      </c>
      <c r="AH23" s="32" t="s">
        <v>12</v>
      </c>
      <c r="AI23" s="32" t="s">
        <v>11</v>
      </c>
      <c r="AJ23" s="33">
        <v>20</v>
      </c>
      <c r="AK23" s="31" t="s">
        <v>11</v>
      </c>
      <c r="AL23" s="32" t="s">
        <v>13</v>
      </c>
      <c r="AM23" s="32" t="s">
        <v>15</v>
      </c>
      <c r="AN23" s="32" t="s">
        <v>17</v>
      </c>
      <c r="AO23" s="33">
        <v>14</v>
      </c>
      <c r="AP23" s="37">
        <f t="shared" si="0"/>
        <v>147</v>
      </c>
      <c r="AQ23" s="38">
        <f t="shared" si="1"/>
        <v>120</v>
      </c>
      <c r="AR23" s="39">
        <f t="shared" si="2"/>
        <v>267</v>
      </c>
      <c r="AS23" s="2"/>
      <c r="AT23" s="2"/>
      <c r="AU23" s="2"/>
      <c r="AV23" s="40"/>
      <c r="AW23" s="2"/>
      <c r="AX23" s="2"/>
      <c r="AY23" s="41">
        <f t="shared" si="3"/>
        <v>90</v>
      </c>
      <c r="AZ23" s="41">
        <f t="shared" si="4"/>
        <v>30</v>
      </c>
      <c r="BA23" s="41">
        <f t="shared" si="5"/>
        <v>0</v>
      </c>
      <c r="BB23" s="41">
        <f t="shared" si="6"/>
        <v>30</v>
      </c>
      <c r="BC23" s="41">
        <f t="shared" si="7"/>
        <v>30</v>
      </c>
      <c r="BD23" s="41">
        <f t="shared" si="8"/>
        <v>0</v>
      </c>
      <c r="BE23" s="41">
        <f t="shared" si="9"/>
        <v>0</v>
      </c>
      <c r="BF23" s="41">
        <f t="shared" si="10"/>
        <v>0</v>
      </c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ht="16.5" customHeight="1" x14ac:dyDescent="0.2">
      <c r="A24" s="42">
        <v>19</v>
      </c>
      <c r="B24" s="48" t="s">
        <v>95</v>
      </c>
      <c r="C24" s="49" t="s">
        <v>96</v>
      </c>
      <c r="D24" s="45" t="s">
        <v>35</v>
      </c>
      <c r="E24" s="50" t="s">
        <v>97</v>
      </c>
      <c r="F24" s="51"/>
      <c r="G24" s="31" t="s">
        <v>11</v>
      </c>
      <c r="H24" s="32" t="s">
        <v>12</v>
      </c>
      <c r="I24" s="32" t="s">
        <v>15</v>
      </c>
      <c r="J24" s="32" t="s">
        <v>14</v>
      </c>
      <c r="K24" s="33">
        <v>25</v>
      </c>
      <c r="L24" s="31" t="s">
        <v>11</v>
      </c>
      <c r="M24" s="32" t="s">
        <v>15</v>
      </c>
      <c r="N24" s="32" t="s">
        <v>16</v>
      </c>
      <c r="O24" s="32" t="s">
        <v>17</v>
      </c>
      <c r="P24" s="33">
        <v>20</v>
      </c>
      <c r="Q24" s="31" t="s">
        <v>13</v>
      </c>
      <c r="R24" s="32" t="s">
        <v>17</v>
      </c>
      <c r="S24" s="32" t="s">
        <v>14</v>
      </c>
      <c r="T24" s="32" t="s">
        <v>13</v>
      </c>
      <c r="U24" s="33">
        <v>22</v>
      </c>
      <c r="V24" s="31" t="s">
        <v>17</v>
      </c>
      <c r="W24" s="32" t="s">
        <v>13</v>
      </c>
      <c r="X24" s="32" t="s">
        <v>13</v>
      </c>
      <c r="Y24" s="32" t="s">
        <v>12</v>
      </c>
      <c r="Z24" s="33">
        <v>23</v>
      </c>
      <c r="AA24" s="31" t="s">
        <v>14</v>
      </c>
      <c r="AB24" s="32" t="s">
        <v>15</v>
      </c>
      <c r="AC24" s="32" t="s">
        <v>11</v>
      </c>
      <c r="AD24" s="32" t="s">
        <v>13</v>
      </c>
      <c r="AE24" s="33">
        <v>28</v>
      </c>
      <c r="AF24" s="31" t="s">
        <v>17</v>
      </c>
      <c r="AG24" s="32" t="s">
        <v>13</v>
      </c>
      <c r="AH24" s="32" t="s">
        <v>12</v>
      </c>
      <c r="AI24" s="32" t="s">
        <v>11</v>
      </c>
      <c r="AJ24" s="33">
        <v>13</v>
      </c>
      <c r="AK24" s="31" t="s">
        <v>11</v>
      </c>
      <c r="AL24" s="32" t="s">
        <v>14</v>
      </c>
      <c r="AM24" s="32" t="s">
        <v>15</v>
      </c>
      <c r="AN24" s="32" t="s">
        <v>17</v>
      </c>
      <c r="AO24" s="33">
        <v>21</v>
      </c>
      <c r="AP24" s="37">
        <f t="shared" si="0"/>
        <v>152</v>
      </c>
      <c r="AQ24" s="38">
        <f t="shared" si="1"/>
        <v>120</v>
      </c>
      <c r="AR24" s="39">
        <f t="shared" si="2"/>
        <v>272</v>
      </c>
      <c r="AS24" s="2"/>
      <c r="AT24" s="2"/>
      <c r="AU24" s="2"/>
      <c r="AV24" s="40"/>
      <c r="AW24" s="2"/>
      <c r="AX24" s="2"/>
      <c r="AY24" s="41">
        <f t="shared" si="3"/>
        <v>120</v>
      </c>
      <c r="AZ24" s="41">
        <f t="shared" si="4"/>
        <v>0</v>
      </c>
      <c r="BA24" s="41">
        <f t="shared" si="5"/>
        <v>0</v>
      </c>
      <c r="BB24" s="41">
        <f t="shared" si="6"/>
        <v>30</v>
      </c>
      <c r="BC24" s="41">
        <f t="shared" si="7"/>
        <v>90</v>
      </c>
      <c r="BD24" s="41">
        <f t="shared" si="8"/>
        <v>0</v>
      </c>
      <c r="BE24" s="41">
        <f t="shared" si="9"/>
        <v>0</v>
      </c>
      <c r="BF24" s="41">
        <f t="shared" si="10"/>
        <v>0</v>
      </c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ht="16.5" customHeight="1" x14ac:dyDescent="0.2">
      <c r="A25" s="42">
        <v>19</v>
      </c>
      <c r="B25" s="48" t="s">
        <v>40</v>
      </c>
      <c r="C25" s="49" t="s">
        <v>98</v>
      </c>
      <c r="D25" s="45" t="s">
        <v>35</v>
      </c>
      <c r="E25" s="50" t="s">
        <v>99</v>
      </c>
      <c r="F25" s="51"/>
      <c r="G25" s="31" t="s">
        <v>14</v>
      </c>
      <c r="H25" s="32" t="s">
        <v>12</v>
      </c>
      <c r="I25" s="32" t="s">
        <v>13</v>
      </c>
      <c r="J25" s="32" t="s">
        <v>14</v>
      </c>
      <c r="K25" s="33">
        <v>25</v>
      </c>
      <c r="L25" s="31" t="s">
        <v>13</v>
      </c>
      <c r="M25" s="32" t="s">
        <v>15</v>
      </c>
      <c r="N25" s="32" t="s">
        <v>16</v>
      </c>
      <c r="O25" s="32" t="s">
        <v>13</v>
      </c>
      <c r="P25" s="33">
        <v>26</v>
      </c>
      <c r="Q25" s="31" t="s">
        <v>13</v>
      </c>
      <c r="R25" s="32" t="s">
        <v>17</v>
      </c>
      <c r="S25" s="32" t="s">
        <v>14</v>
      </c>
      <c r="T25" s="32" t="s">
        <v>13</v>
      </c>
      <c r="U25" s="33">
        <v>38</v>
      </c>
      <c r="V25" s="31" t="s">
        <v>17</v>
      </c>
      <c r="W25" s="32" t="s">
        <v>15</v>
      </c>
      <c r="X25" s="32" t="s">
        <v>13</v>
      </c>
      <c r="Y25" s="32" t="s">
        <v>12</v>
      </c>
      <c r="Z25" s="33">
        <v>23</v>
      </c>
      <c r="AA25" s="31" t="s">
        <v>14</v>
      </c>
      <c r="AB25" s="32" t="s">
        <v>15</v>
      </c>
      <c r="AC25" s="32" t="s">
        <v>11</v>
      </c>
      <c r="AD25" s="32" t="s">
        <v>13</v>
      </c>
      <c r="AE25" s="33">
        <v>28</v>
      </c>
      <c r="AF25" s="31" t="s">
        <v>17</v>
      </c>
      <c r="AG25" s="32" t="s">
        <v>13</v>
      </c>
      <c r="AH25" s="32" t="s">
        <v>12</v>
      </c>
      <c r="AI25" s="32" t="s">
        <v>11</v>
      </c>
      <c r="AJ25" s="33">
        <v>13</v>
      </c>
      <c r="AK25" s="31" t="s">
        <v>15</v>
      </c>
      <c r="AL25" s="32" t="s">
        <v>13</v>
      </c>
      <c r="AM25" s="32" t="s">
        <v>15</v>
      </c>
      <c r="AN25" s="32" t="s">
        <v>17</v>
      </c>
      <c r="AO25" s="33">
        <v>29</v>
      </c>
      <c r="AP25" s="37">
        <f t="shared" si="0"/>
        <v>182</v>
      </c>
      <c r="AQ25" s="38">
        <f t="shared" si="1"/>
        <v>90</v>
      </c>
      <c r="AR25" s="39">
        <f t="shared" si="2"/>
        <v>272</v>
      </c>
      <c r="AS25" s="7"/>
      <c r="AT25" s="7"/>
      <c r="AU25" s="7"/>
      <c r="AV25" s="40"/>
      <c r="AW25" s="40"/>
      <c r="AX25" s="40"/>
      <c r="AY25" s="41">
        <f t="shared" si="3"/>
        <v>120</v>
      </c>
      <c r="AZ25" s="41">
        <f t="shared" si="4"/>
        <v>30</v>
      </c>
      <c r="BA25" s="41">
        <f t="shared" si="5"/>
        <v>30</v>
      </c>
      <c r="BB25" s="41">
        <f t="shared" si="6"/>
        <v>0</v>
      </c>
      <c r="BC25" s="41">
        <f t="shared" si="7"/>
        <v>30</v>
      </c>
      <c r="BD25" s="41">
        <f t="shared" si="8"/>
        <v>0</v>
      </c>
      <c r="BE25" s="41">
        <f t="shared" si="9"/>
        <v>0</v>
      </c>
      <c r="BF25" s="41">
        <f t="shared" si="10"/>
        <v>30</v>
      </c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ht="16.5" customHeight="1" x14ac:dyDescent="0.2">
      <c r="A26" s="42">
        <v>21</v>
      </c>
      <c r="B26" s="48" t="s">
        <v>100</v>
      </c>
      <c r="C26" s="49" t="s">
        <v>101</v>
      </c>
      <c r="D26" s="45" t="s">
        <v>72</v>
      </c>
      <c r="E26" s="50" t="s">
        <v>73</v>
      </c>
      <c r="F26" s="51" t="s">
        <v>102</v>
      </c>
      <c r="G26" s="31" t="s">
        <v>11</v>
      </c>
      <c r="H26" s="32" t="s">
        <v>12</v>
      </c>
      <c r="I26" s="32" t="s">
        <v>13</v>
      </c>
      <c r="J26" s="32" t="s">
        <v>14</v>
      </c>
      <c r="K26" s="33">
        <v>46</v>
      </c>
      <c r="L26" s="31" t="s">
        <v>13</v>
      </c>
      <c r="M26" s="32" t="s">
        <v>15</v>
      </c>
      <c r="N26" s="32" t="s">
        <v>16</v>
      </c>
      <c r="O26" s="32" t="s">
        <v>17</v>
      </c>
      <c r="P26" s="33">
        <v>29</v>
      </c>
      <c r="Q26" s="31" t="s">
        <v>13</v>
      </c>
      <c r="R26" s="32" t="s">
        <v>11</v>
      </c>
      <c r="S26" s="32" t="s">
        <v>14</v>
      </c>
      <c r="T26" s="32" t="s">
        <v>13</v>
      </c>
      <c r="U26" s="33">
        <v>46</v>
      </c>
      <c r="V26" s="31" t="s">
        <v>17</v>
      </c>
      <c r="W26" s="32" t="s">
        <v>15</v>
      </c>
      <c r="X26" s="32" t="s">
        <v>13</v>
      </c>
      <c r="Y26" s="32" t="s">
        <v>12</v>
      </c>
      <c r="Z26" s="33">
        <v>25</v>
      </c>
      <c r="AA26" s="31" t="s">
        <v>14</v>
      </c>
      <c r="AB26" s="32" t="s">
        <v>15</v>
      </c>
      <c r="AC26" s="32" t="s">
        <v>11</v>
      </c>
      <c r="AD26" s="32" t="s">
        <v>16</v>
      </c>
      <c r="AE26" s="33">
        <v>23</v>
      </c>
      <c r="AF26" s="31" t="s">
        <v>17</v>
      </c>
      <c r="AG26" s="32" t="s">
        <v>13</v>
      </c>
      <c r="AH26" s="32" t="s">
        <v>12</v>
      </c>
      <c r="AI26" s="32" t="s">
        <v>11</v>
      </c>
      <c r="AJ26" s="33">
        <v>14</v>
      </c>
      <c r="AK26" s="31" t="s">
        <v>11</v>
      </c>
      <c r="AL26" s="32" t="s">
        <v>13</v>
      </c>
      <c r="AM26" s="32" t="s">
        <v>15</v>
      </c>
      <c r="AN26" s="32" t="s">
        <v>17</v>
      </c>
      <c r="AO26" s="33">
        <v>33</v>
      </c>
      <c r="AP26" s="37">
        <f t="shared" si="0"/>
        <v>216</v>
      </c>
      <c r="AQ26" s="38">
        <f t="shared" si="1"/>
        <v>60</v>
      </c>
      <c r="AR26" s="39">
        <f t="shared" si="2"/>
        <v>276</v>
      </c>
      <c r="AS26" s="2"/>
      <c r="AT26" s="2"/>
      <c r="AU26" s="2"/>
      <c r="AV26" s="40"/>
      <c r="AW26" s="2"/>
      <c r="AX26" s="2"/>
      <c r="AY26" s="41">
        <f t="shared" si="3"/>
        <v>90</v>
      </c>
      <c r="AZ26" s="41">
        <f t="shared" si="4"/>
        <v>30</v>
      </c>
      <c r="BA26" s="41">
        <f t="shared" si="5"/>
        <v>30</v>
      </c>
      <c r="BB26" s="41">
        <f t="shared" si="6"/>
        <v>0</v>
      </c>
      <c r="BC26" s="41">
        <f t="shared" si="7"/>
        <v>0</v>
      </c>
      <c r="BD26" s="41">
        <f t="shared" si="8"/>
        <v>0</v>
      </c>
      <c r="BE26" s="41">
        <f t="shared" si="9"/>
        <v>0</v>
      </c>
      <c r="BF26" s="41">
        <f t="shared" si="10"/>
        <v>30</v>
      </c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ht="16.5" customHeight="1" x14ac:dyDescent="0.2">
      <c r="A27" s="42">
        <v>22</v>
      </c>
      <c r="B27" s="48" t="s">
        <v>103</v>
      </c>
      <c r="C27" s="49" t="s">
        <v>104</v>
      </c>
      <c r="D27" s="45" t="s">
        <v>105</v>
      </c>
      <c r="E27" s="50" t="s">
        <v>106</v>
      </c>
      <c r="F27" s="51"/>
      <c r="G27" s="31" t="s">
        <v>11</v>
      </c>
      <c r="H27" s="32" t="s">
        <v>12</v>
      </c>
      <c r="I27" s="32" t="s">
        <v>13</v>
      </c>
      <c r="J27" s="32" t="s">
        <v>14</v>
      </c>
      <c r="K27" s="33">
        <v>40</v>
      </c>
      <c r="L27" s="31" t="s">
        <v>11</v>
      </c>
      <c r="M27" s="32" t="s">
        <v>15</v>
      </c>
      <c r="N27" s="32" t="s">
        <v>16</v>
      </c>
      <c r="O27" s="32" t="s">
        <v>17</v>
      </c>
      <c r="P27" s="33">
        <v>32</v>
      </c>
      <c r="Q27" s="31" t="s">
        <v>13</v>
      </c>
      <c r="R27" s="32" t="s">
        <v>17</v>
      </c>
      <c r="S27" s="32" t="s">
        <v>14</v>
      </c>
      <c r="T27" s="32" t="s">
        <v>13</v>
      </c>
      <c r="U27" s="33">
        <v>28</v>
      </c>
      <c r="V27" s="31" t="s">
        <v>17</v>
      </c>
      <c r="W27" s="32" t="s">
        <v>15</v>
      </c>
      <c r="X27" s="32" t="s">
        <v>16</v>
      </c>
      <c r="Y27" s="32" t="s">
        <v>12</v>
      </c>
      <c r="Z27" s="33">
        <v>30</v>
      </c>
      <c r="AA27" s="31" t="s">
        <v>14</v>
      </c>
      <c r="AB27" s="32" t="s">
        <v>15</v>
      </c>
      <c r="AC27" s="32" t="s">
        <v>11</v>
      </c>
      <c r="AD27" s="32" t="s">
        <v>13</v>
      </c>
      <c r="AE27" s="33">
        <v>35</v>
      </c>
      <c r="AF27" s="31" t="s">
        <v>17</v>
      </c>
      <c r="AG27" s="32" t="s">
        <v>13</v>
      </c>
      <c r="AH27" s="32" t="s">
        <v>12</v>
      </c>
      <c r="AI27" s="32" t="s">
        <v>11</v>
      </c>
      <c r="AJ27" s="33">
        <v>20</v>
      </c>
      <c r="AK27" s="31" t="s">
        <v>11</v>
      </c>
      <c r="AL27" s="32" t="s">
        <v>13</v>
      </c>
      <c r="AM27" s="32" t="s">
        <v>15</v>
      </c>
      <c r="AN27" s="32" t="s">
        <v>17</v>
      </c>
      <c r="AO27" s="33">
        <v>33</v>
      </c>
      <c r="AP27" s="37">
        <f t="shared" si="0"/>
        <v>218</v>
      </c>
      <c r="AQ27" s="38">
        <f t="shared" si="1"/>
        <v>60</v>
      </c>
      <c r="AR27" s="39">
        <f t="shared" si="2"/>
        <v>278</v>
      </c>
      <c r="AS27" s="7"/>
      <c r="AT27" s="7"/>
      <c r="AU27" s="7"/>
      <c r="AV27" s="40"/>
      <c r="AW27" s="40"/>
      <c r="AX27" s="40"/>
      <c r="AY27" s="41">
        <f t="shared" si="3"/>
        <v>60</v>
      </c>
      <c r="AZ27" s="41">
        <f t="shared" si="4"/>
        <v>0</v>
      </c>
      <c r="BA27" s="41">
        <f t="shared" si="5"/>
        <v>0</v>
      </c>
      <c r="BB27" s="41">
        <f t="shared" si="6"/>
        <v>30</v>
      </c>
      <c r="BC27" s="41">
        <f t="shared" si="7"/>
        <v>0</v>
      </c>
      <c r="BD27" s="41">
        <f t="shared" si="8"/>
        <v>30</v>
      </c>
      <c r="BE27" s="41">
        <f t="shared" si="9"/>
        <v>0</v>
      </c>
      <c r="BF27" s="41">
        <f t="shared" si="10"/>
        <v>0</v>
      </c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6.5" customHeight="1" x14ac:dyDescent="0.2">
      <c r="A28" s="42">
        <v>22</v>
      </c>
      <c r="B28" s="48" t="s">
        <v>107</v>
      </c>
      <c r="C28" s="49" t="s">
        <v>108</v>
      </c>
      <c r="D28" s="45" t="s">
        <v>76</v>
      </c>
      <c r="E28" s="50" t="s">
        <v>109</v>
      </c>
      <c r="F28" s="51"/>
      <c r="G28" s="31" t="s">
        <v>11</v>
      </c>
      <c r="H28" s="32" t="s">
        <v>12</v>
      </c>
      <c r="I28" s="32" t="s">
        <v>13</v>
      </c>
      <c r="J28" s="32" t="s">
        <v>14</v>
      </c>
      <c r="K28" s="33">
        <v>25</v>
      </c>
      <c r="L28" s="31" t="s">
        <v>11</v>
      </c>
      <c r="M28" s="32" t="s">
        <v>15</v>
      </c>
      <c r="N28" s="32" t="s">
        <v>16</v>
      </c>
      <c r="O28" s="32" t="s">
        <v>17</v>
      </c>
      <c r="P28" s="33">
        <v>39</v>
      </c>
      <c r="Q28" s="31" t="s">
        <v>13</v>
      </c>
      <c r="R28" s="32" t="s">
        <v>17</v>
      </c>
      <c r="S28" s="32" t="s">
        <v>14</v>
      </c>
      <c r="T28" s="32" t="s">
        <v>13</v>
      </c>
      <c r="U28" s="33">
        <v>29</v>
      </c>
      <c r="V28" s="31" t="s">
        <v>17</v>
      </c>
      <c r="W28" s="32" t="s">
        <v>13</v>
      </c>
      <c r="X28" s="32" t="s">
        <v>13</v>
      </c>
      <c r="Y28" s="32" t="s">
        <v>12</v>
      </c>
      <c r="Z28" s="33">
        <v>30</v>
      </c>
      <c r="AA28" s="31" t="s">
        <v>14</v>
      </c>
      <c r="AB28" s="32" t="s">
        <v>15</v>
      </c>
      <c r="AC28" s="32" t="s">
        <v>11</v>
      </c>
      <c r="AD28" s="32" t="s">
        <v>13</v>
      </c>
      <c r="AE28" s="33">
        <v>48</v>
      </c>
      <c r="AF28" s="31" t="s">
        <v>17</v>
      </c>
      <c r="AG28" s="32" t="s">
        <v>13</v>
      </c>
      <c r="AH28" s="32" t="s">
        <v>12</v>
      </c>
      <c r="AI28" s="32" t="s">
        <v>11</v>
      </c>
      <c r="AJ28" s="33">
        <v>20</v>
      </c>
      <c r="AK28" s="31" t="s">
        <v>11</v>
      </c>
      <c r="AL28" s="32" t="s">
        <v>13</v>
      </c>
      <c r="AM28" s="32" t="s">
        <v>15</v>
      </c>
      <c r="AN28" s="32" t="s">
        <v>17</v>
      </c>
      <c r="AO28" s="33">
        <v>27</v>
      </c>
      <c r="AP28" s="37">
        <f t="shared" si="0"/>
        <v>218</v>
      </c>
      <c r="AQ28" s="38">
        <f t="shared" si="1"/>
        <v>60</v>
      </c>
      <c r="AR28" s="39">
        <f t="shared" si="2"/>
        <v>278</v>
      </c>
      <c r="AS28" s="7"/>
      <c r="AT28" s="7"/>
      <c r="AU28" s="7"/>
      <c r="AV28" s="40"/>
      <c r="AW28" s="40"/>
      <c r="AX28" s="40"/>
      <c r="AY28" s="41">
        <f t="shared" si="3"/>
        <v>60</v>
      </c>
      <c r="AZ28" s="41">
        <f t="shared" si="4"/>
        <v>0</v>
      </c>
      <c r="BA28" s="41">
        <f t="shared" si="5"/>
        <v>30</v>
      </c>
      <c r="BB28" s="41">
        <f t="shared" si="6"/>
        <v>0</v>
      </c>
      <c r="BC28" s="41">
        <f t="shared" si="7"/>
        <v>30</v>
      </c>
      <c r="BD28" s="41">
        <f t="shared" si="8"/>
        <v>0</v>
      </c>
      <c r="BE28" s="41">
        <f t="shared" si="9"/>
        <v>0</v>
      </c>
      <c r="BF28" s="41">
        <f t="shared" si="10"/>
        <v>0</v>
      </c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ht="16.5" customHeight="1" x14ac:dyDescent="0.2">
      <c r="A29" s="42">
        <v>24</v>
      </c>
      <c r="B29" s="48" t="s">
        <v>110</v>
      </c>
      <c r="C29" s="49" t="s">
        <v>45</v>
      </c>
      <c r="D29" s="45" t="s">
        <v>46</v>
      </c>
      <c r="E29" s="50" t="s">
        <v>47</v>
      </c>
      <c r="F29" s="51"/>
      <c r="G29" s="31" t="s">
        <v>11</v>
      </c>
      <c r="H29" s="32" t="s">
        <v>13</v>
      </c>
      <c r="I29" s="32" t="s">
        <v>13</v>
      </c>
      <c r="J29" s="32" t="s">
        <v>14</v>
      </c>
      <c r="K29" s="33">
        <v>20</v>
      </c>
      <c r="L29" s="31" t="s">
        <v>13</v>
      </c>
      <c r="M29" s="32" t="s">
        <v>15</v>
      </c>
      <c r="N29" s="32" t="s">
        <v>16</v>
      </c>
      <c r="O29" s="32" t="s">
        <v>17</v>
      </c>
      <c r="P29" s="33">
        <v>23</v>
      </c>
      <c r="Q29" s="31" t="s">
        <v>13</v>
      </c>
      <c r="R29" s="32" t="s">
        <v>17</v>
      </c>
      <c r="S29" s="32" t="s">
        <v>14</v>
      </c>
      <c r="T29" s="32" t="s">
        <v>13</v>
      </c>
      <c r="U29" s="33">
        <v>25</v>
      </c>
      <c r="V29" s="31" t="s">
        <v>17</v>
      </c>
      <c r="W29" s="32" t="s">
        <v>13</v>
      </c>
      <c r="X29" s="32" t="s">
        <v>13</v>
      </c>
      <c r="Y29" s="32" t="s">
        <v>12</v>
      </c>
      <c r="Z29" s="33">
        <v>25</v>
      </c>
      <c r="AA29" s="31" t="s">
        <v>14</v>
      </c>
      <c r="AB29" s="32" t="s">
        <v>13</v>
      </c>
      <c r="AC29" s="32" t="s">
        <v>17</v>
      </c>
      <c r="AD29" s="32" t="s">
        <v>13</v>
      </c>
      <c r="AE29" s="33">
        <v>35</v>
      </c>
      <c r="AF29" s="31" t="s">
        <v>17</v>
      </c>
      <c r="AG29" s="32" t="s">
        <v>13</v>
      </c>
      <c r="AH29" s="32" t="s">
        <v>12</v>
      </c>
      <c r="AI29" s="32" t="s">
        <v>11</v>
      </c>
      <c r="AJ29" s="33">
        <v>13</v>
      </c>
      <c r="AK29" s="31" t="s">
        <v>11</v>
      </c>
      <c r="AL29" s="32" t="s">
        <v>13</v>
      </c>
      <c r="AM29" s="32" t="s">
        <v>15</v>
      </c>
      <c r="AN29" s="32" t="s">
        <v>17</v>
      </c>
      <c r="AO29" s="33">
        <v>21</v>
      </c>
      <c r="AP29" s="37">
        <f t="shared" si="0"/>
        <v>162</v>
      </c>
      <c r="AQ29" s="38">
        <f t="shared" si="1"/>
        <v>120</v>
      </c>
      <c r="AR29" s="39">
        <f t="shared" si="2"/>
        <v>282</v>
      </c>
      <c r="AS29" s="2"/>
      <c r="AT29" s="2"/>
      <c r="AU29" s="2"/>
      <c r="AV29" s="40"/>
      <c r="AW29" s="2"/>
      <c r="AX29" s="2"/>
      <c r="AY29" s="41">
        <f t="shared" si="3"/>
        <v>60</v>
      </c>
      <c r="AZ29" s="41">
        <f t="shared" si="4"/>
        <v>0</v>
      </c>
      <c r="BA29" s="41">
        <f t="shared" si="5"/>
        <v>30</v>
      </c>
      <c r="BB29" s="41">
        <f t="shared" si="6"/>
        <v>0</v>
      </c>
      <c r="BC29" s="41">
        <f t="shared" si="7"/>
        <v>30</v>
      </c>
      <c r="BD29" s="41">
        <f t="shared" si="8"/>
        <v>0</v>
      </c>
      <c r="BE29" s="41">
        <f t="shared" si="9"/>
        <v>0</v>
      </c>
      <c r="BF29" s="41">
        <f t="shared" si="10"/>
        <v>0</v>
      </c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ht="16.5" customHeight="1" x14ac:dyDescent="0.2">
      <c r="A30" s="42">
        <v>25</v>
      </c>
      <c r="B30" s="48" t="s">
        <v>111</v>
      </c>
      <c r="C30" s="49" t="s">
        <v>112</v>
      </c>
      <c r="D30" s="45" t="s">
        <v>113</v>
      </c>
      <c r="E30" s="50" t="s">
        <v>114</v>
      </c>
      <c r="F30" s="51"/>
      <c r="G30" s="31" t="s">
        <v>11</v>
      </c>
      <c r="H30" s="32" t="s">
        <v>12</v>
      </c>
      <c r="I30" s="32" t="s">
        <v>13</v>
      </c>
      <c r="J30" s="32" t="s">
        <v>14</v>
      </c>
      <c r="K30" s="33">
        <v>36</v>
      </c>
      <c r="L30" s="31" t="s">
        <v>13</v>
      </c>
      <c r="M30" s="32" t="s">
        <v>15</v>
      </c>
      <c r="N30" s="32" t="s">
        <v>16</v>
      </c>
      <c r="O30" s="32" t="s">
        <v>17</v>
      </c>
      <c r="P30" s="33">
        <v>29</v>
      </c>
      <c r="Q30" s="31" t="s">
        <v>15</v>
      </c>
      <c r="R30" s="32" t="s">
        <v>17</v>
      </c>
      <c r="S30" s="32" t="s">
        <v>14</v>
      </c>
      <c r="T30" s="32" t="s">
        <v>13</v>
      </c>
      <c r="U30" s="33">
        <v>39</v>
      </c>
      <c r="V30" s="31" t="s">
        <v>17</v>
      </c>
      <c r="W30" s="32" t="s">
        <v>15</v>
      </c>
      <c r="X30" s="32" t="s">
        <v>13</v>
      </c>
      <c r="Y30" s="32" t="s">
        <v>12</v>
      </c>
      <c r="Z30" s="33">
        <v>30</v>
      </c>
      <c r="AA30" s="31" t="s">
        <v>14</v>
      </c>
      <c r="AB30" s="32" t="s">
        <v>15</v>
      </c>
      <c r="AC30" s="32" t="s">
        <v>11</v>
      </c>
      <c r="AD30" s="32" t="s">
        <v>13</v>
      </c>
      <c r="AE30" s="33">
        <v>38</v>
      </c>
      <c r="AF30" s="31" t="s">
        <v>17</v>
      </c>
      <c r="AG30" s="32" t="s">
        <v>13</v>
      </c>
      <c r="AH30" s="32" t="s">
        <v>12</v>
      </c>
      <c r="AI30" s="32" t="s">
        <v>11</v>
      </c>
      <c r="AJ30" s="33">
        <v>21</v>
      </c>
      <c r="AK30" s="31" t="s">
        <v>11</v>
      </c>
      <c r="AL30" s="32" t="s">
        <v>14</v>
      </c>
      <c r="AM30" s="32" t="s">
        <v>15</v>
      </c>
      <c r="AN30" s="32" t="s">
        <v>17</v>
      </c>
      <c r="AO30" s="33">
        <v>30</v>
      </c>
      <c r="AP30" s="37">
        <f t="shared" si="0"/>
        <v>223</v>
      </c>
      <c r="AQ30" s="38">
        <f t="shared" si="1"/>
        <v>60</v>
      </c>
      <c r="AR30" s="39">
        <f t="shared" si="2"/>
        <v>283</v>
      </c>
      <c r="AS30" s="2"/>
      <c r="AT30" s="2"/>
      <c r="AU30" s="2"/>
      <c r="AV30" s="40"/>
      <c r="AW30" s="2"/>
      <c r="AX30" s="2"/>
      <c r="AY30" s="41">
        <f t="shared" si="3"/>
        <v>120</v>
      </c>
      <c r="AZ30" s="41">
        <f t="shared" si="4"/>
        <v>30</v>
      </c>
      <c r="BA30" s="41">
        <f t="shared" si="5"/>
        <v>0</v>
      </c>
      <c r="BB30" s="41">
        <f t="shared" si="6"/>
        <v>0</v>
      </c>
      <c r="BC30" s="41">
        <f t="shared" si="7"/>
        <v>30</v>
      </c>
      <c r="BD30" s="41">
        <f t="shared" si="8"/>
        <v>60</v>
      </c>
      <c r="BE30" s="41">
        <f t="shared" si="9"/>
        <v>0</v>
      </c>
      <c r="BF30" s="41">
        <f t="shared" si="10"/>
        <v>0</v>
      </c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ht="16.5" customHeight="1" x14ac:dyDescent="0.2">
      <c r="A31" s="42">
        <v>26</v>
      </c>
      <c r="B31" s="48" t="s">
        <v>115</v>
      </c>
      <c r="C31" s="49" t="s">
        <v>116</v>
      </c>
      <c r="D31" s="45" t="s">
        <v>50</v>
      </c>
      <c r="E31" s="50" t="s">
        <v>117</v>
      </c>
      <c r="F31" s="51"/>
      <c r="G31" s="31" t="s">
        <v>11</v>
      </c>
      <c r="H31" s="32" t="s">
        <v>12</v>
      </c>
      <c r="I31" s="32" t="s">
        <v>15</v>
      </c>
      <c r="J31" s="32" t="s">
        <v>14</v>
      </c>
      <c r="K31" s="33">
        <v>41</v>
      </c>
      <c r="L31" s="31" t="s">
        <v>13</v>
      </c>
      <c r="M31" s="32" t="s">
        <v>15</v>
      </c>
      <c r="N31" s="32" t="s">
        <v>16</v>
      </c>
      <c r="O31" s="32" t="s">
        <v>17</v>
      </c>
      <c r="P31" s="33">
        <v>26</v>
      </c>
      <c r="Q31" s="31" t="s">
        <v>13</v>
      </c>
      <c r="R31" s="32" t="s">
        <v>17</v>
      </c>
      <c r="S31" s="32" t="s">
        <v>14</v>
      </c>
      <c r="T31" s="32" t="s">
        <v>13</v>
      </c>
      <c r="U31" s="33">
        <v>40</v>
      </c>
      <c r="V31" s="31" t="s">
        <v>17</v>
      </c>
      <c r="W31" s="32" t="s">
        <v>15</v>
      </c>
      <c r="X31" s="32" t="s">
        <v>13</v>
      </c>
      <c r="Y31" s="32" t="s">
        <v>12</v>
      </c>
      <c r="Z31" s="33">
        <v>40</v>
      </c>
      <c r="AA31" s="31" t="s">
        <v>14</v>
      </c>
      <c r="AB31" s="32" t="s">
        <v>13</v>
      </c>
      <c r="AC31" s="32" t="s">
        <v>11</v>
      </c>
      <c r="AD31" s="32" t="s">
        <v>13</v>
      </c>
      <c r="AE31" s="33">
        <v>31</v>
      </c>
      <c r="AF31" s="31" t="s">
        <v>17</v>
      </c>
      <c r="AG31" s="32" t="s">
        <v>13</v>
      </c>
      <c r="AH31" s="32" t="s">
        <v>12</v>
      </c>
      <c r="AI31" s="32" t="s">
        <v>11</v>
      </c>
      <c r="AJ31" s="33">
        <v>21</v>
      </c>
      <c r="AK31" s="31" t="s">
        <v>11</v>
      </c>
      <c r="AL31" s="32" t="s">
        <v>13</v>
      </c>
      <c r="AM31" s="32" t="s">
        <v>15</v>
      </c>
      <c r="AN31" s="32" t="s">
        <v>17</v>
      </c>
      <c r="AO31" s="33">
        <v>27</v>
      </c>
      <c r="AP31" s="37">
        <f t="shared" si="0"/>
        <v>226</v>
      </c>
      <c r="AQ31" s="38">
        <f t="shared" si="1"/>
        <v>60</v>
      </c>
      <c r="AR31" s="39">
        <f t="shared" si="2"/>
        <v>286</v>
      </c>
      <c r="AS31" s="7"/>
      <c r="AT31" s="7"/>
      <c r="AU31" s="7"/>
      <c r="AV31" s="40"/>
      <c r="AW31" s="40"/>
      <c r="AX31" s="40"/>
      <c r="AY31" s="41">
        <f t="shared" si="3"/>
        <v>60</v>
      </c>
      <c r="AZ31" s="41">
        <f t="shared" si="4"/>
        <v>0</v>
      </c>
      <c r="BA31" s="41">
        <f t="shared" si="5"/>
        <v>0</v>
      </c>
      <c r="BB31" s="41">
        <f t="shared" si="6"/>
        <v>30</v>
      </c>
      <c r="BC31" s="41">
        <f t="shared" si="7"/>
        <v>0</v>
      </c>
      <c r="BD31" s="41">
        <f t="shared" si="8"/>
        <v>0</v>
      </c>
      <c r="BE31" s="41">
        <f t="shared" si="9"/>
        <v>0</v>
      </c>
      <c r="BF31" s="41">
        <f t="shared" si="10"/>
        <v>30</v>
      </c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ht="16.5" customHeight="1" x14ac:dyDescent="0.2">
      <c r="A32" s="42">
        <v>27</v>
      </c>
      <c r="B32" s="48" t="s">
        <v>118</v>
      </c>
      <c r="C32" s="49" t="s">
        <v>119</v>
      </c>
      <c r="D32" s="45" t="s">
        <v>50</v>
      </c>
      <c r="E32" s="50" t="s">
        <v>120</v>
      </c>
      <c r="F32" s="51"/>
      <c r="G32" s="31" t="s">
        <v>11</v>
      </c>
      <c r="H32" s="32" t="s">
        <v>12</v>
      </c>
      <c r="I32" s="32" t="s">
        <v>15</v>
      </c>
      <c r="J32" s="32" t="s">
        <v>14</v>
      </c>
      <c r="K32" s="33">
        <v>31</v>
      </c>
      <c r="L32" s="31" t="s">
        <v>13</v>
      </c>
      <c r="M32" s="32" t="s">
        <v>15</v>
      </c>
      <c r="N32" s="32" t="s">
        <v>16</v>
      </c>
      <c r="O32" s="32" t="s">
        <v>17</v>
      </c>
      <c r="P32" s="33">
        <v>28</v>
      </c>
      <c r="Q32" s="31" t="s">
        <v>13</v>
      </c>
      <c r="R32" s="32" t="s">
        <v>17</v>
      </c>
      <c r="S32" s="32" t="s">
        <v>14</v>
      </c>
      <c r="T32" s="32" t="s">
        <v>13</v>
      </c>
      <c r="U32" s="33">
        <v>38</v>
      </c>
      <c r="V32" s="31" t="s">
        <v>17</v>
      </c>
      <c r="W32" s="32" t="s">
        <v>15</v>
      </c>
      <c r="X32" s="32" t="s">
        <v>13</v>
      </c>
      <c r="Y32" s="32" t="s">
        <v>12</v>
      </c>
      <c r="Z32" s="33">
        <v>27</v>
      </c>
      <c r="AA32" s="31" t="s">
        <v>14</v>
      </c>
      <c r="AB32" s="32" t="s">
        <v>15</v>
      </c>
      <c r="AC32" s="32" t="s">
        <v>11</v>
      </c>
      <c r="AD32" s="32" t="s">
        <v>13</v>
      </c>
      <c r="AE32" s="33">
        <v>28</v>
      </c>
      <c r="AF32" s="31" t="s">
        <v>17</v>
      </c>
      <c r="AG32" s="32" t="s">
        <v>13</v>
      </c>
      <c r="AH32" s="32" t="s">
        <v>12</v>
      </c>
      <c r="AI32" s="32" t="s">
        <v>11</v>
      </c>
      <c r="AJ32" s="33">
        <v>18</v>
      </c>
      <c r="AK32" s="31" t="s">
        <v>13</v>
      </c>
      <c r="AL32" s="32" t="s">
        <v>13</v>
      </c>
      <c r="AM32" s="32" t="s">
        <v>17</v>
      </c>
      <c r="AN32" s="32" t="s">
        <v>17</v>
      </c>
      <c r="AO32" s="33">
        <v>31</v>
      </c>
      <c r="AP32" s="37">
        <f t="shared" si="0"/>
        <v>201</v>
      </c>
      <c r="AQ32" s="38">
        <f t="shared" si="1"/>
        <v>90</v>
      </c>
      <c r="AR32" s="39">
        <f t="shared" si="2"/>
        <v>291</v>
      </c>
      <c r="AS32" s="7"/>
      <c r="AT32" s="7"/>
      <c r="AU32" s="7"/>
      <c r="AV32" s="40"/>
      <c r="AW32" s="40"/>
      <c r="AX32" s="40"/>
      <c r="AY32" s="41">
        <f t="shared" si="3"/>
        <v>60</v>
      </c>
      <c r="AZ32" s="41">
        <f t="shared" si="4"/>
        <v>30</v>
      </c>
      <c r="BA32" s="41">
        <f t="shared" si="5"/>
        <v>0</v>
      </c>
      <c r="BB32" s="41">
        <f t="shared" si="6"/>
        <v>0</v>
      </c>
      <c r="BC32" s="41">
        <f t="shared" si="7"/>
        <v>0</v>
      </c>
      <c r="BD32" s="41">
        <f t="shared" si="8"/>
        <v>30</v>
      </c>
      <c r="BE32" s="41">
        <f t="shared" si="9"/>
        <v>0</v>
      </c>
      <c r="BF32" s="41">
        <f t="shared" si="10"/>
        <v>0</v>
      </c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ht="16.5" customHeight="1" x14ac:dyDescent="0.2">
      <c r="A33" s="42">
        <v>28</v>
      </c>
      <c r="B33" s="48" t="s">
        <v>121</v>
      </c>
      <c r="C33" s="49" t="s">
        <v>122</v>
      </c>
      <c r="D33" s="45" t="s">
        <v>123</v>
      </c>
      <c r="E33" s="50" t="s">
        <v>124</v>
      </c>
      <c r="F33" s="51"/>
      <c r="G33" s="31" t="s">
        <v>11</v>
      </c>
      <c r="H33" s="32" t="s">
        <v>12</v>
      </c>
      <c r="I33" s="32" t="s">
        <v>13</v>
      </c>
      <c r="J33" s="32" t="s">
        <v>14</v>
      </c>
      <c r="K33" s="33">
        <v>31</v>
      </c>
      <c r="L33" s="31" t="s">
        <v>11</v>
      </c>
      <c r="M33" s="32" t="s">
        <v>15</v>
      </c>
      <c r="N33" s="32" t="s">
        <v>16</v>
      </c>
      <c r="O33" s="32" t="s">
        <v>17</v>
      </c>
      <c r="P33" s="33">
        <v>37</v>
      </c>
      <c r="Q33" s="31" t="s">
        <v>13</v>
      </c>
      <c r="R33" s="32" t="s">
        <v>17</v>
      </c>
      <c r="S33" s="32" t="s">
        <v>14</v>
      </c>
      <c r="T33" s="32" t="s">
        <v>13</v>
      </c>
      <c r="U33" s="33">
        <v>38</v>
      </c>
      <c r="V33" s="31" t="s">
        <v>17</v>
      </c>
      <c r="W33" s="32" t="s">
        <v>15</v>
      </c>
      <c r="X33" s="32" t="s">
        <v>13</v>
      </c>
      <c r="Y33" s="32" t="s">
        <v>12</v>
      </c>
      <c r="Z33" s="33">
        <v>49</v>
      </c>
      <c r="AA33" s="31" t="s">
        <v>14</v>
      </c>
      <c r="AB33" s="32" t="s">
        <v>15</v>
      </c>
      <c r="AC33" s="32" t="s">
        <v>11</v>
      </c>
      <c r="AD33" s="32" t="s">
        <v>13</v>
      </c>
      <c r="AE33" s="33">
        <v>45</v>
      </c>
      <c r="AF33" s="31" t="s">
        <v>17</v>
      </c>
      <c r="AG33" s="32" t="s">
        <v>13</v>
      </c>
      <c r="AH33" s="32" t="s">
        <v>12</v>
      </c>
      <c r="AI33" s="32" t="s">
        <v>11</v>
      </c>
      <c r="AJ33" s="33">
        <v>21</v>
      </c>
      <c r="AK33" s="31" t="s">
        <v>11</v>
      </c>
      <c r="AL33" s="32" t="s">
        <v>13</v>
      </c>
      <c r="AM33" s="32" t="s">
        <v>15</v>
      </c>
      <c r="AN33" s="32" t="s">
        <v>17</v>
      </c>
      <c r="AO33" s="33">
        <v>41</v>
      </c>
      <c r="AP33" s="37">
        <f t="shared" si="0"/>
        <v>262</v>
      </c>
      <c r="AQ33" s="38">
        <f t="shared" si="1"/>
        <v>30</v>
      </c>
      <c r="AR33" s="39">
        <f t="shared" si="2"/>
        <v>292</v>
      </c>
      <c r="AS33" s="7"/>
      <c r="AT33" s="7"/>
      <c r="AU33" s="7"/>
      <c r="AV33" s="40"/>
      <c r="AW33" s="40"/>
      <c r="AX33" s="40"/>
      <c r="AY33" s="41">
        <f t="shared" si="3"/>
        <v>90</v>
      </c>
      <c r="AZ33" s="41">
        <f t="shared" si="4"/>
        <v>30</v>
      </c>
      <c r="BA33" s="41">
        <f t="shared" si="5"/>
        <v>0</v>
      </c>
      <c r="BB33" s="41">
        <f t="shared" si="6"/>
        <v>0</v>
      </c>
      <c r="BC33" s="41">
        <f t="shared" si="7"/>
        <v>0</v>
      </c>
      <c r="BD33" s="41">
        <f t="shared" si="8"/>
        <v>0</v>
      </c>
      <c r="BE33" s="41">
        <f t="shared" si="9"/>
        <v>0</v>
      </c>
      <c r="BF33" s="41">
        <f t="shared" si="10"/>
        <v>60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ht="16.5" customHeight="1" x14ac:dyDescent="0.2">
      <c r="A34" s="42">
        <v>29</v>
      </c>
      <c r="B34" s="48" t="s">
        <v>125</v>
      </c>
      <c r="C34" s="49" t="s">
        <v>126</v>
      </c>
      <c r="D34" s="45" t="s">
        <v>127</v>
      </c>
      <c r="E34" s="50" t="s">
        <v>128</v>
      </c>
      <c r="F34" s="51"/>
      <c r="G34" s="31" t="s">
        <v>11</v>
      </c>
      <c r="H34" s="32" t="s">
        <v>13</v>
      </c>
      <c r="I34" s="32" t="s">
        <v>15</v>
      </c>
      <c r="J34" s="32" t="s">
        <v>14</v>
      </c>
      <c r="K34" s="33">
        <v>27</v>
      </c>
      <c r="L34" s="31" t="s">
        <v>13</v>
      </c>
      <c r="M34" s="32" t="s">
        <v>15</v>
      </c>
      <c r="N34" s="32" t="s">
        <v>16</v>
      </c>
      <c r="O34" s="32" t="s">
        <v>17</v>
      </c>
      <c r="P34" s="33">
        <v>22</v>
      </c>
      <c r="Q34" s="31" t="s">
        <v>13</v>
      </c>
      <c r="R34" s="32" t="s">
        <v>13</v>
      </c>
      <c r="S34" s="32" t="s">
        <v>14</v>
      </c>
      <c r="T34" s="32" t="s">
        <v>13</v>
      </c>
      <c r="U34" s="33">
        <v>37</v>
      </c>
      <c r="V34" s="31" t="s">
        <v>17</v>
      </c>
      <c r="W34" s="32" t="s">
        <v>15</v>
      </c>
      <c r="X34" s="32" t="s">
        <v>13</v>
      </c>
      <c r="Y34" s="32" t="s">
        <v>12</v>
      </c>
      <c r="Z34" s="33">
        <v>25</v>
      </c>
      <c r="AA34" s="31" t="s">
        <v>14</v>
      </c>
      <c r="AB34" s="32" t="s">
        <v>12</v>
      </c>
      <c r="AC34" s="32" t="s">
        <v>11</v>
      </c>
      <c r="AD34" s="32" t="s">
        <v>13</v>
      </c>
      <c r="AE34" s="33">
        <v>29</v>
      </c>
      <c r="AF34" s="31" t="s">
        <v>17</v>
      </c>
      <c r="AG34" s="32" t="s">
        <v>13</v>
      </c>
      <c r="AH34" s="32" t="s">
        <v>12</v>
      </c>
      <c r="AI34" s="32" t="s">
        <v>11</v>
      </c>
      <c r="AJ34" s="33">
        <v>11</v>
      </c>
      <c r="AK34" s="31" t="s">
        <v>11</v>
      </c>
      <c r="AL34" s="32" t="s">
        <v>13</v>
      </c>
      <c r="AM34" s="32" t="s">
        <v>15</v>
      </c>
      <c r="AN34" s="32" t="s">
        <v>17</v>
      </c>
      <c r="AO34" s="33">
        <v>23</v>
      </c>
      <c r="AP34" s="37">
        <f t="shared" si="0"/>
        <v>174</v>
      </c>
      <c r="AQ34" s="38">
        <f t="shared" si="1"/>
        <v>120</v>
      </c>
      <c r="AR34" s="39">
        <f t="shared" si="2"/>
        <v>294</v>
      </c>
      <c r="AS34" s="7"/>
      <c r="AT34" s="7"/>
      <c r="AU34" s="7"/>
      <c r="AV34" s="40"/>
      <c r="AW34" s="40"/>
      <c r="AX34" s="40"/>
      <c r="AY34" s="41">
        <f t="shared" si="3"/>
        <v>30</v>
      </c>
      <c r="AZ34" s="41">
        <f t="shared" si="4"/>
        <v>0</v>
      </c>
      <c r="BA34" s="41">
        <f t="shared" si="5"/>
        <v>30</v>
      </c>
      <c r="BB34" s="41">
        <f t="shared" si="6"/>
        <v>0</v>
      </c>
      <c r="BC34" s="41">
        <f t="shared" si="7"/>
        <v>0</v>
      </c>
      <c r="BD34" s="41">
        <f t="shared" si="8"/>
        <v>0</v>
      </c>
      <c r="BE34" s="41">
        <f t="shared" si="9"/>
        <v>0</v>
      </c>
      <c r="BF34" s="41">
        <f t="shared" si="10"/>
        <v>0</v>
      </c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ht="16.5" customHeight="1" x14ac:dyDescent="0.2">
      <c r="A35" s="42">
        <v>30</v>
      </c>
      <c r="B35" s="48" t="s">
        <v>129</v>
      </c>
      <c r="C35" s="49" t="s">
        <v>130</v>
      </c>
      <c r="D35" s="45" t="s">
        <v>50</v>
      </c>
      <c r="E35" s="50" t="s">
        <v>131</v>
      </c>
      <c r="F35" s="51" t="s">
        <v>102</v>
      </c>
      <c r="G35" s="31" t="s">
        <v>13</v>
      </c>
      <c r="H35" s="32" t="s">
        <v>12</v>
      </c>
      <c r="I35" s="32" t="s">
        <v>15</v>
      </c>
      <c r="J35" s="32" t="s">
        <v>14</v>
      </c>
      <c r="K35" s="33">
        <v>28</v>
      </c>
      <c r="L35" s="31" t="s">
        <v>13</v>
      </c>
      <c r="M35" s="32" t="s">
        <v>15</v>
      </c>
      <c r="N35" s="32" t="s">
        <v>16</v>
      </c>
      <c r="O35" s="32" t="s">
        <v>17</v>
      </c>
      <c r="P35" s="33">
        <v>29</v>
      </c>
      <c r="Q35" s="31" t="s">
        <v>13</v>
      </c>
      <c r="R35" s="32" t="s">
        <v>17</v>
      </c>
      <c r="S35" s="32" t="s">
        <v>14</v>
      </c>
      <c r="T35" s="32" t="s">
        <v>13</v>
      </c>
      <c r="U35" s="33">
        <v>32</v>
      </c>
      <c r="V35" s="31" t="s">
        <v>17</v>
      </c>
      <c r="W35" s="32" t="s">
        <v>15</v>
      </c>
      <c r="X35" s="32" t="s">
        <v>13</v>
      </c>
      <c r="Y35" s="32" t="s">
        <v>12</v>
      </c>
      <c r="Z35" s="33">
        <v>29</v>
      </c>
      <c r="AA35" s="31" t="s">
        <v>14</v>
      </c>
      <c r="AB35" s="32" t="s">
        <v>12</v>
      </c>
      <c r="AC35" s="32" t="s">
        <v>11</v>
      </c>
      <c r="AD35" s="32" t="s">
        <v>13</v>
      </c>
      <c r="AE35" s="33">
        <v>41</v>
      </c>
      <c r="AF35" s="31" t="s">
        <v>17</v>
      </c>
      <c r="AG35" s="32" t="s">
        <v>13</v>
      </c>
      <c r="AH35" s="32" t="s">
        <v>12</v>
      </c>
      <c r="AI35" s="32" t="s">
        <v>11</v>
      </c>
      <c r="AJ35" s="33">
        <v>21</v>
      </c>
      <c r="AK35" s="31" t="s">
        <v>11</v>
      </c>
      <c r="AL35" s="32" t="s">
        <v>13</v>
      </c>
      <c r="AM35" s="32" t="s">
        <v>15</v>
      </c>
      <c r="AN35" s="32" t="s">
        <v>17</v>
      </c>
      <c r="AO35" s="33">
        <v>29</v>
      </c>
      <c r="AP35" s="37">
        <f t="shared" si="0"/>
        <v>209</v>
      </c>
      <c r="AQ35" s="38">
        <f t="shared" si="1"/>
        <v>90</v>
      </c>
      <c r="AR35" s="39">
        <f t="shared" si="2"/>
        <v>299</v>
      </c>
      <c r="AS35" s="2"/>
      <c r="AT35" s="2"/>
      <c r="AU35" s="2"/>
      <c r="AV35" s="40"/>
      <c r="AW35" s="2"/>
      <c r="AX35" s="2"/>
      <c r="AY35" s="41">
        <f t="shared" si="3"/>
        <v>120</v>
      </c>
      <c r="AZ35" s="41">
        <f t="shared" si="4"/>
        <v>60</v>
      </c>
      <c r="BA35" s="41">
        <f t="shared" si="5"/>
        <v>0</v>
      </c>
      <c r="BB35" s="41">
        <f t="shared" si="6"/>
        <v>30</v>
      </c>
      <c r="BC35" s="41">
        <f t="shared" si="7"/>
        <v>0</v>
      </c>
      <c r="BD35" s="41">
        <f t="shared" si="8"/>
        <v>30</v>
      </c>
      <c r="BE35" s="41">
        <f t="shared" si="9"/>
        <v>0</v>
      </c>
      <c r="BF35" s="41">
        <f t="shared" si="10"/>
        <v>0</v>
      </c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ht="16.5" customHeight="1" x14ac:dyDescent="0.2">
      <c r="A36" s="42">
        <v>31</v>
      </c>
      <c r="B36" s="48" t="s">
        <v>132</v>
      </c>
      <c r="C36" s="49" t="s">
        <v>133</v>
      </c>
      <c r="D36" s="45" t="s">
        <v>35</v>
      </c>
      <c r="E36" s="50" t="s">
        <v>134</v>
      </c>
      <c r="F36" s="51" t="s">
        <v>102</v>
      </c>
      <c r="G36" s="31" t="s">
        <v>11</v>
      </c>
      <c r="H36" s="32" t="s">
        <v>12</v>
      </c>
      <c r="I36" s="32" t="s">
        <v>13</v>
      </c>
      <c r="J36" s="32" t="s">
        <v>14</v>
      </c>
      <c r="K36" s="33">
        <v>29</v>
      </c>
      <c r="L36" s="31" t="s">
        <v>13</v>
      </c>
      <c r="M36" s="32" t="s">
        <v>15</v>
      </c>
      <c r="N36" s="32" t="s">
        <v>16</v>
      </c>
      <c r="O36" s="32" t="s">
        <v>17</v>
      </c>
      <c r="P36" s="33">
        <v>28</v>
      </c>
      <c r="Q36" s="31" t="s">
        <v>15</v>
      </c>
      <c r="R36" s="32" t="s">
        <v>11</v>
      </c>
      <c r="S36" s="32" t="s">
        <v>14</v>
      </c>
      <c r="T36" s="32" t="s">
        <v>13</v>
      </c>
      <c r="U36" s="33">
        <v>39</v>
      </c>
      <c r="V36" s="31" t="s">
        <v>17</v>
      </c>
      <c r="W36" s="32" t="s">
        <v>13</v>
      </c>
      <c r="X36" s="32" t="s">
        <v>13</v>
      </c>
      <c r="Y36" s="32" t="s">
        <v>12</v>
      </c>
      <c r="Z36" s="33">
        <v>33</v>
      </c>
      <c r="AA36" s="31" t="s">
        <v>14</v>
      </c>
      <c r="AB36" s="32" t="s">
        <v>15</v>
      </c>
      <c r="AC36" s="32" t="s">
        <v>11</v>
      </c>
      <c r="AD36" s="32" t="s">
        <v>13</v>
      </c>
      <c r="AE36" s="33">
        <v>39</v>
      </c>
      <c r="AF36" s="31" t="s">
        <v>17</v>
      </c>
      <c r="AG36" s="32" t="s">
        <v>13</v>
      </c>
      <c r="AH36" s="32" t="s">
        <v>12</v>
      </c>
      <c r="AI36" s="32" t="s">
        <v>11</v>
      </c>
      <c r="AJ36" s="33">
        <v>23</v>
      </c>
      <c r="AK36" s="31" t="s">
        <v>11</v>
      </c>
      <c r="AL36" s="32" t="s">
        <v>13</v>
      </c>
      <c r="AM36" s="32" t="s">
        <v>15</v>
      </c>
      <c r="AN36" s="32" t="s">
        <v>17</v>
      </c>
      <c r="AO36" s="33">
        <v>25</v>
      </c>
      <c r="AP36" s="37">
        <f t="shared" si="0"/>
        <v>216</v>
      </c>
      <c r="AQ36" s="38">
        <f t="shared" si="1"/>
        <v>90</v>
      </c>
      <c r="AR36" s="39">
        <f t="shared" si="2"/>
        <v>306</v>
      </c>
      <c r="AS36" s="7"/>
      <c r="AT36" s="7"/>
      <c r="AU36" s="7"/>
      <c r="AV36" s="40"/>
      <c r="AW36" s="40"/>
      <c r="AX36" s="40"/>
      <c r="AY36" s="41">
        <f t="shared" si="3"/>
        <v>90</v>
      </c>
      <c r="AZ36" s="41">
        <f t="shared" si="4"/>
        <v>60</v>
      </c>
      <c r="BA36" s="41">
        <f t="shared" si="5"/>
        <v>0</v>
      </c>
      <c r="BB36" s="41">
        <f t="shared" si="6"/>
        <v>0</v>
      </c>
      <c r="BC36" s="41">
        <f t="shared" si="7"/>
        <v>0</v>
      </c>
      <c r="BD36" s="41">
        <f t="shared" si="8"/>
        <v>30</v>
      </c>
      <c r="BE36" s="41">
        <f t="shared" si="9"/>
        <v>0</v>
      </c>
      <c r="BF36" s="41">
        <f t="shared" si="10"/>
        <v>0</v>
      </c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ht="16.5" customHeight="1" x14ac:dyDescent="0.2">
      <c r="A37" s="42">
        <v>32</v>
      </c>
      <c r="B37" s="48" t="s">
        <v>135</v>
      </c>
      <c r="C37" s="49" t="s">
        <v>136</v>
      </c>
      <c r="D37" s="45" t="s">
        <v>137</v>
      </c>
      <c r="E37" s="50" t="s">
        <v>138</v>
      </c>
      <c r="F37" s="51"/>
      <c r="G37" s="31" t="s">
        <v>11</v>
      </c>
      <c r="H37" s="32" t="s">
        <v>12</v>
      </c>
      <c r="I37" s="32" t="s">
        <v>13</v>
      </c>
      <c r="J37" s="32" t="s">
        <v>14</v>
      </c>
      <c r="K37" s="33">
        <v>37</v>
      </c>
      <c r="L37" s="31" t="s">
        <v>13</v>
      </c>
      <c r="M37" s="32" t="s">
        <v>15</v>
      </c>
      <c r="N37" s="32" t="s">
        <v>16</v>
      </c>
      <c r="O37" s="32" t="s">
        <v>17</v>
      </c>
      <c r="P37" s="33">
        <v>18</v>
      </c>
      <c r="Q37" s="31" t="s">
        <v>15</v>
      </c>
      <c r="R37" s="32" t="s">
        <v>17</v>
      </c>
      <c r="S37" s="32" t="s">
        <v>14</v>
      </c>
      <c r="T37" s="32" t="s">
        <v>13</v>
      </c>
      <c r="U37" s="33">
        <v>49</v>
      </c>
      <c r="V37" s="31" t="s">
        <v>17</v>
      </c>
      <c r="W37" s="32" t="s">
        <v>15</v>
      </c>
      <c r="X37" s="32" t="s">
        <v>13</v>
      </c>
      <c r="Y37" s="32" t="s">
        <v>12</v>
      </c>
      <c r="Z37" s="33">
        <v>29</v>
      </c>
      <c r="AA37" s="31" t="s">
        <v>14</v>
      </c>
      <c r="AB37" s="32" t="s">
        <v>12</v>
      </c>
      <c r="AC37" s="32" t="s">
        <v>11</v>
      </c>
      <c r="AD37" s="32" t="s">
        <v>13</v>
      </c>
      <c r="AE37" s="33">
        <v>61</v>
      </c>
      <c r="AF37" s="31" t="s">
        <v>17</v>
      </c>
      <c r="AG37" s="32" t="s">
        <v>13</v>
      </c>
      <c r="AH37" s="32" t="s">
        <v>12</v>
      </c>
      <c r="AI37" s="32" t="s">
        <v>11</v>
      </c>
      <c r="AJ37" s="33">
        <v>25</v>
      </c>
      <c r="AK37" s="31" t="s">
        <v>11</v>
      </c>
      <c r="AL37" s="32" t="s">
        <v>13</v>
      </c>
      <c r="AM37" s="32" t="s">
        <v>15</v>
      </c>
      <c r="AN37" s="32" t="s">
        <v>17</v>
      </c>
      <c r="AO37" s="33">
        <v>28</v>
      </c>
      <c r="AP37" s="37">
        <f t="shared" si="0"/>
        <v>247</v>
      </c>
      <c r="AQ37" s="38">
        <f t="shared" si="1"/>
        <v>60</v>
      </c>
      <c r="AR37" s="39">
        <f t="shared" si="2"/>
        <v>307</v>
      </c>
      <c r="AS37" s="7"/>
      <c r="AT37" s="7"/>
      <c r="AU37" s="7"/>
      <c r="AV37" s="40"/>
      <c r="AW37" s="40"/>
      <c r="AX37" s="40"/>
      <c r="AY37" s="41">
        <f t="shared" si="3"/>
        <v>90</v>
      </c>
      <c r="AZ37" s="41">
        <f t="shared" si="4"/>
        <v>0</v>
      </c>
      <c r="BA37" s="41">
        <f t="shared" si="5"/>
        <v>0</v>
      </c>
      <c r="BB37" s="41">
        <f t="shared" si="6"/>
        <v>60</v>
      </c>
      <c r="BC37" s="41">
        <f t="shared" si="7"/>
        <v>30</v>
      </c>
      <c r="BD37" s="41">
        <f t="shared" si="8"/>
        <v>0</v>
      </c>
      <c r="BE37" s="41">
        <f t="shared" si="9"/>
        <v>0</v>
      </c>
      <c r="BF37" s="41">
        <f t="shared" si="10"/>
        <v>0</v>
      </c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ht="16.5" customHeight="1" x14ac:dyDescent="0.2">
      <c r="A38" s="42">
        <v>33</v>
      </c>
      <c r="B38" s="48" t="s">
        <v>139</v>
      </c>
      <c r="C38" s="49" t="s">
        <v>140</v>
      </c>
      <c r="D38" s="45" t="s">
        <v>42</v>
      </c>
      <c r="E38" s="50" t="s">
        <v>43</v>
      </c>
      <c r="F38" s="51" t="s">
        <v>102</v>
      </c>
      <c r="G38" s="31" t="s">
        <v>11</v>
      </c>
      <c r="H38" s="32" t="s">
        <v>12</v>
      </c>
      <c r="I38" s="32" t="s">
        <v>15</v>
      </c>
      <c r="J38" s="32" t="s">
        <v>14</v>
      </c>
      <c r="K38" s="33">
        <v>36</v>
      </c>
      <c r="L38" s="31" t="s">
        <v>11</v>
      </c>
      <c r="M38" s="32" t="s">
        <v>15</v>
      </c>
      <c r="N38" s="32" t="s">
        <v>16</v>
      </c>
      <c r="O38" s="32" t="s">
        <v>17</v>
      </c>
      <c r="P38" s="33">
        <v>34</v>
      </c>
      <c r="Q38" s="31" t="s">
        <v>13</v>
      </c>
      <c r="R38" s="32" t="s">
        <v>17</v>
      </c>
      <c r="S38" s="32" t="s">
        <v>14</v>
      </c>
      <c r="T38" s="32" t="s">
        <v>13</v>
      </c>
      <c r="U38" s="33">
        <v>41</v>
      </c>
      <c r="V38" s="31" t="s">
        <v>17</v>
      </c>
      <c r="W38" s="32" t="s">
        <v>15</v>
      </c>
      <c r="X38" s="32" t="s">
        <v>13</v>
      </c>
      <c r="Y38" s="32" t="s">
        <v>12</v>
      </c>
      <c r="Z38" s="33">
        <v>36</v>
      </c>
      <c r="AA38" s="31" t="s">
        <v>14</v>
      </c>
      <c r="AB38" s="32" t="s">
        <v>15</v>
      </c>
      <c r="AC38" s="32" t="s">
        <v>11</v>
      </c>
      <c r="AD38" s="32" t="s">
        <v>13</v>
      </c>
      <c r="AE38" s="33">
        <v>46</v>
      </c>
      <c r="AF38" s="31" t="s">
        <v>17</v>
      </c>
      <c r="AG38" s="32" t="s">
        <v>13</v>
      </c>
      <c r="AH38" s="32" t="s">
        <v>12</v>
      </c>
      <c r="AI38" s="32" t="s">
        <v>11</v>
      </c>
      <c r="AJ38" s="33">
        <v>27</v>
      </c>
      <c r="AK38" s="31" t="s">
        <v>11</v>
      </c>
      <c r="AL38" s="32" t="s">
        <v>13</v>
      </c>
      <c r="AM38" s="32" t="s">
        <v>15</v>
      </c>
      <c r="AN38" s="32" t="s">
        <v>17</v>
      </c>
      <c r="AO38" s="33">
        <v>31</v>
      </c>
      <c r="AP38" s="37">
        <f t="shared" si="0"/>
        <v>251</v>
      </c>
      <c r="AQ38" s="38">
        <f t="shared" si="1"/>
        <v>60</v>
      </c>
      <c r="AR38" s="39">
        <f t="shared" si="2"/>
        <v>311</v>
      </c>
      <c r="AS38" s="7"/>
      <c r="AT38" s="7"/>
      <c r="AU38" s="7"/>
      <c r="AV38" s="40"/>
      <c r="AW38" s="40"/>
      <c r="AX38" s="40"/>
      <c r="AY38" s="41">
        <f t="shared" si="3"/>
        <v>60</v>
      </c>
      <c r="AZ38" s="41">
        <f t="shared" si="4"/>
        <v>0</v>
      </c>
      <c r="BA38" s="41">
        <f t="shared" si="5"/>
        <v>0</v>
      </c>
      <c r="BB38" s="41">
        <f t="shared" si="6"/>
        <v>30</v>
      </c>
      <c r="BC38" s="41">
        <f t="shared" si="7"/>
        <v>0</v>
      </c>
      <c r="BD38" s="41">
        <f t="shared" si="8"/>
        <v>30</v>
      </c>
      <c r="BE38" s="41">
        <f t="shared" si="9"/>
        <v>0</v>
      </c>
      <c r="BF38" s="41">
        <f t="shared" si="10"/>
        <v>0</v>
      </c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ht="16.5" customHeight="1" x14ac:dyDescent="0.2">
      <c r="A39" s="42">
        <v>34</v>
      </c>
      <c r="B39" s="48" t="s">
        <v>141</v>
      </c>
      <c r="C39" s="49" t="s">
        <v>142</v>
      </c>
      <c r="D39" s="45" t="s">
        <v>137</v>
      </c>
      <c r="E39" s="50" t="s">
        <v>143</v>
      </c>
      <c r="F39" s="51"/>
      <c r="G39" s="31" t="s">
        <v>11</v>
      </c>
      <c r="H39" s="32" t="s">
        <v>12</v>
      </c>
      <c r="I39" s="32" t="s">
        <v>15</v>
      </c>
      <c r="J39" s="32" t="s">
        <v>14</v>
      </c>
      <c r="K39" s="33">
        <v>33</v>
      </c>
      <c r="L39" s="31" t="s">
        <v>13</v>
      </c>
      <c r="M39" s="32" t="s">
        <v>15</v>
      </c>
      <c r="N39" s="32" t="s">
        <v>16</v>
      </c>
      <c r="O39" s="32" t="s">
        <v>17</v>
      </c>
      <c r="P39" s="33">
        <v>34</v>
      </c>
      <c r="Q39" s="31" t="s">
        <v>13</v>
      </c>
      <c r="R39" s="32" t="s">
        <v>17</v>
      </c>
      <c r="S39" s="32" t="s">
        <v>14</v>
      </c>
      <c r="T39" s="32" t="s">
        <v>13</v>
      </c>
      <c r="U39" s="33">
        <v>29</v>
      </c>
      <c r="V39" s="31" t="s">
        <v>17</v>
      </c>
      <c r="W39" s="32" t="s">
        <v>15</v>
      </c>
      <c r="X39" s="32" t="s">
        <v>16</v>
      </c>
      <c r="Y39" s="32" t="s">
        <v>12</v>
      </c>
      <c r="Z39" s="33">
        <v>27</v>
      </c>
      <c r="AA39" s="31" t="s">
        <v>14</v>
      </c>
      <c r="AB39" s="32" t="s">
        <v>15</v>
      </c>
      <c r="AC39" s="32" t="s">
        <v>11</v>
      </c>
      <c r="AD39" s="32" t="s">
        <v>13</v>
      </c>
      <c r="AE39" s="33">
        <v>43</v>
      </c>
      <c r="AF39" s="31" t="s">
        <v>17</v>
      </c>
      <c r="AG39" s="32" t="s">
        <v>13</v>
      </c>
      <c r="AH39" s="32" t="s">
        <v>12</v>
      </c>
      <c r="AI39" s="32" t="s">
        <v>11</v>
      </c>
      <c r="AJ39" s="33">
        <v>26</v>
      </c>
      <c r="AK39" s="31" t="s">
        <v>11</v>
      </c>
      <c r="AL39" s="32" t="s">
        <v>14</v>
      </c>
      <c r="AM39" s="32" t="s">
        <v>15</v>
      </c>
      <c r="AN39" s="32" t="s">
        <v>17</v>
      </c>
      <c r="AO39" s="33">
        <v>31</v>
      </c>
      <c r="AP39" s="37">
        <f t="shared" si="0"/>
        <v>223</v>
      </c>
      <c r="AQ39" s="38">
        <f t="shared" si="1"/>
        <v>90</v>
      </c>
      <c r="AR39" s="39">
        <f t="shared" si="2"/>
        <v>313</v>
      </c>
      <c r="AS39" s="7"/>
      <c r="AT39" s="7"/>
      <c r="AU39" s="7"/>
      <c r="AV39" s="40"/>
      <c r="AW39" s="40"/>
      <c r="AX39" s="40"/>
      <c r="AY39" s="41">
        <f t="shared" si="3"/>
        <v>60</v>
      </c>
      <c r="AZ39" s="41">
        <f t="shared" si="4"/>
        <v>30</v>
      </c>
      <c r="BA39" s="41">
        <f t="shared" si="5"/>
        <v>30</v>
      </c>
      <c r="BB39" s="41">
        <f t="shared" si="6"/>
        <v>0</v>
      </c>
      <c r="BC39" s="41">
        <f t="shared" si="7"/>
        <v>0</v>
      </c>
      <c r="BD39" s="41">
        <f t="shared" si="8"/>
        <v>0</v>
      </c>
      <c r="BE39" s="41">
        <f t="shared" si="9"/>
        <v>0</v>
      </c>
      <c r="BF39" s="41">
        <f t="shared" si="10"/>
        <v>0</v>
      </c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ht="16.5" customHeight="1" x14ac:dyDescent="0.2">
      <c r="A40" s="42">
        <v>35</v>
      </c>
      <c r="B40" s="48" t="s">
        <v>144</v>
      </c>
      <c r="C40" s="49" t="s">
        <v>145</v>
      </c>
      <c r="D40" s="45" t="s">
        <v>113</v>
      </c>
      <c r="E40" s="50" t="s">
        <v>114</v>
      </c>
      <c r="F40" s="51"/>
      <c r="G40" s="31" t="s">
        <v>11</v>
      </c>
      <c r="H40" s="32" t="s">
        <v>12</v>
      </c>
      <c r="I40" s="32" t="s">
        <v>15</v>
      </c>
      <c r="J40" s="32" t="s">
        <v>14</v>
      </c>
      <c r="K40" s="33">
        <v>29</v>
      </c>
      <c r="L40" s="31" t="s">
        <v>11</v>
      </c>
      <c r="M40" s="32" t="s">
        <v>15</v>
      </c>
      <c r="N40" s="32" t="s">
        <v>16</v>
      </c>
      <c r="O40" s="32" t="s">
        <v>17</v>
      </c>
      <c r="P40" s="33">
        <v>27</v>
      </c>
      <c r="Q40" s="31" t="s">
        <v>15</v>
      </c>
      <c r="R40" s="32" t="s">
        <v>17</v>
      </c>
      <c r="S40" s="32" t="s">
        <v>14</v>
      </c>
      <c r="T40" s="32" t="s">
        <v>13</v>
      </c>
      <c r="U40" s="33">
        <v>27</v>
      </c>
      <c r="V40" s="31" t="s">
        <v>17</v>
      </c>
      <c r="W40" s="32" t="s">
        <v>15</v>
      </c>
      <c r="X40" s="32" t="s">
        <v>16</v>
      </c>
      <c r="Y40" s="32" t="s">
        <v>12</v>
      </c>
      <c r="Z40" s="33">
        <v>31</v>
      </c>
      <c r="AA40" s="31" t="s">
        <v>14</v>
      </c>
      <c r="AB40" s="32" t="s">
        <v>15</v>
      </c>
      <c r="AC40" s="32" t="s">
        <v>11</v>
      </c>
      <c r="AD40" s="32" t="s">
        <v>13</v>
      </c>
      <c r="AE40" s="33">
        <v>33</v>
      </c>
      <c r="AF40" s="31" t="s">
        <v>17</v>
      </c>
      <c r="AG40" s="32" t="s">
        <v>13</v>
      </c>
      <c r="AH40" s="32" t="s">
        <v>12</v>
      </c>
      <c r="AI40" s="32" t="s">
        <v>11</v>
      </c>
      <c r="AJ40" s="33">
        <v>21</v>
      </c>
      <c r="AK40" s="31" t="s">
        <v>11</v>
      </c>
      <c r="AL40" s="32" t="s">
        <v>13</v>
      </c>
      <c r="AM40" s="32" t="s">
        <v>15</v>
      </c>
      <c r="AN40" s="32" t="s">
        <v>17</v>
      </c>
      <c r="AO40" s="33">
        <v>28</v>
      </c>
      <c r="AP40" s="37">
        <f t="shared" si="0"/>
        <v>196</v>
      </c>
      <c r="AQ40" s="38">
        <f t="shared" si="1"/>
        <v>120</v>
      </c>
      <c r="AR40" s="39">
        <f t="shared" si="2"/>
        <v>316</v>
      </c>
      <c r="AS40" s="7"/>
      <c r="AT40" s="7"/>
      <c r="AU40" s="7"/>
      <c r="AV40" s="40"/>
      <c r="AW40" s="40"/>
      <c r="AX40" s="40"/>
      <c r="AY40" s="41">
        <f t="shared" si="3"/>
        <v>90</v>
      </c>
      <c r="AZ40" s="41">
        <f t="shared" si="4"/>
        <v>30</v>
      </c>
      <c r="BA40" s="41">
        <f t="shared" si="5"/>
        <v>0</v>
      </c>
      <c r="BB40" s="41">
        <f t="shared" si="6"/>
        <v>0</v>
      </c>
      <c r="BC40" s="41">
        <f t="shared" si="7"/>
        <v>30</v>
      </c>
      <c r="BD40" s="41">
        <f t="shared" si="8"/>
        <v>0</v>
      </c>
      <c r="BE40" s="41">
        <f t="shared" si="9"/>
        <v>0</v>
      </c>
      <c r="BF40" s="41">
        <f t="shared" si="10"/>
        <v>30</v>
      </c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ht="16.5" customHeight="1" x14ac:dyDescent="0.2">
      <c r="A41" s="42">
        <v>36</v>
      </c>
      <c r="B41" s="48" t="s">
        <v>146</v>
      </c>
      <c r="C41" s="49" t="s">
        <v>147</v>
      </c>
      <c r="D41" s="45" t="s">
        <v>113</v>
      </c>
      <c r="E41" s="50" t="s">
        <v>114</v>
      </c>
      <c r="F41" s="51"/>
      <c r="G41" s="31" t="s">
        <v>11</v>
      </c>
      <c r="H41" s="32" t="s">
        <v>12</v>
      </c>
      <c r="I41" s="32" t="s">
        <v>15</v>
      </c>
      <c r="J41" s="32" t="s">
        <v>13</v>
      </c>
      <c r="K41" s="33">
        <v>23</v>
      </c>
      <c r="L41" s="31" t="s">
        <v>13</v>
      </c>
      <c r="M41" s="32" t="s">
        <v>15</v>
      </c>
      <c r="N41" s="32" t="s">
        <v>16</v>
      </c>
      <c r="O41" s="32" t="s">
        <v>17</v>
      </c>
      <c r="P41" s="33">
        <v>29</v>
      </c>
      <c r="Q41" s="31" t="s">
        <v>15</v>
      </c>
      <c r="R41" s="32" t="s">
        <v>17</v>
      </c>
      <c r="S41" s="32" t="s">
        <v>14</v>
      </c>
      <c r="T41" s="32" t="s">
        <v>13</v>
      </c>
      <c r="U41" s="33">
        <v>27</v>
      </c>
      <c r="V41" s="31" t="s">
        <v>17</v>
      </c>
      <c r="W41" s="32" t="s">
        <v>15</v>
      </c>
      <c r="X41" s="32" t="s">
        <v>13</v>
      </c>
      <c r="Y41" s="32" t="s">
        <v>12</v>
      </c>
      <c r="Z41" s="33">
        <v>29</v>
      </c>
      <c r="AA41" s="31" t="s">
        <v>14</v>
      </c>
      <c r="AB41" s="32" t="s">
        <v>12</v>
      </c>
      <c r="AC41" s="32" t="s">
        <v>11</v>
      </c>
      <c r="AD41" s="32" t="s">
        <v>13</v>
      </c>
      <c r="AE41" s="33">
        <v>43</v>
      </c>
      <c r="AF41" s="31" t="s">
        <v>17</v>
      </c>
      <c r="AG41" s="32" t="s">
        <v>13</v>
      </c>
      <c r="AH41" s="32" t="s">
        <v>12</v>
      </c>
      <c r="AI41" s="32" t="s">
        <v>11</v>
      </c>
      <c r="AJ41" s="33">
        <v>16</v>
      </c>
      <c r="AK41" s="31" t="s">
        <v>11</v>
      </c>
      <c r="AL41" s="32" t="s">
        <v>13</v>
      </c>
      <c r="AM41" s="32" t="s">
        <v>15</v>
      </c>
      <c r="AN41" s="32" t="s">
        <v>17</v>
      </c>
      <c r="AO41" s="33">
        <v>31</v>
      </c>
      <c r="AP41" s="37">
        <f t="shared" si="0"/>
        <v>198</v>
      </c>
      <c r="AQ41" s="38">
        <f t="shared" si="1"/>
        <v>120</v>
      </c>
      <c r="AR41" s="39">
        <f t="shared" si="2"/>
        <v>318</v>
      </c>
      <c r="AS41" s="7"/>
      <c r="AT41" s="7"/>
      <c r="AU41" s="7"/>
      <c r="AV41" s="40"/>
      <c r="AW41" s="40"/>
      <c r="AX41" s="40"/>
      <c r="AY41" s="41">
        <f t="shared" si="3"/>
        <v>120</v>
      </c>
      <c r="AZ41" s="41">
        <f t="shared" si="4"/>
        <v>30</v>
      </c>
      <c r="BA41" s="41">
        <f t="shared" si="5"/>
        <v>30</v>
      </c>
      <c r="BB41" s="41">
        <f t="shared" si="6"/>
        <v>30</v>
      </c>
      <c r="BC41" s="41">
        <f t="shared" si="7"/>
        <v>30</v>
      </c>
      <c r="BD41" s="41">
        <f t="shared" si="8"/>
        <v>0</v>
      </c>
      <c r="BE41" s="41">
        <f t="shared" si="9"/>
        <v>0</v>
      </c>
      <c r="BF41" s="41">
        <f t="shared" si="10"/>
        <v>0</v>
      </c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ht="16.5" customHeight="1" x14ac:dyDescent="0.2">
      <c r="A42" s="42">
        <v>37</v>
      </c>
      <c r="B42" s="48" t="s">
        <v>148</v>
      </c>
      <c r="C42" s="49" t="s">
        <v>149</v>
      </c>
      <c r="D42" s="45" t="s">
        <v>123</v>
      </c>
      <c r="E42" s="50" t="s">
        <v>124</v>
      </c>
      <c r="F42" s="51"/>
      <c r="G42" s="31" t="s">
        <v>11</v>
      </c>
      <c r="H42" s="32" t="s">
        <v>12</v>
      </c>
      <c r="I42" s="32" t="s">
        <v>15</v>
      </c>
      <c r="J42" s="32" t="s">
        <v>13</v>
      </c>
      <c r="K42" s="33">
        <v>24</v>
      </c>
      <c r="L42" s="31" t="s">
        <v>11</v>
      </c>
      <c r="M42" s="32" t="s">
        <v>15</v>
      </c>
      <c r="N42" s="32" t="s">
        <v>16</v>
      </c>
      <c r="O42" s="32" t="s">
        <v>17</v>
      </c>
      <c r="P42" s="33">
        <v>28</v>
      </c>
      <c r="Q42" s="31" t="s">
        <v>13</v>
      </c>
      <c r="R42" s="32" t="s">
        <v>11</v>
      </c>
      <c r="S42" s="32" t="s">
        <v>14</v>
      </c>
      <c r="T42" s="32" t="s">
        <v>13</v>
      </c>
      <c r="U42" s="33">
        <v>40</v>
      </c>
      <c r="V42" s="31" t="s">
        <v>17</v>
      </c>
      <c r="W42" s="32" t="s">
        <v>15</v>
      </c>
      <c r="X42" s="32" t="s">
        <v>13</v>
      </c>
      <c r="Y42" s="32" t="s">
        <v>12</v>
      </c>
      <c r="Z42" s="33">
        <v>28</v>
      </c>
      <c r="AA42" s="31" t="s">
        <v>14</v>
      </c>
      <c r="AB42" s="32" t="s">
        <v>15</v>
      </c>
      <c r="AC42" s="32" t="s">
        <v>11</v>
      </c>
      <c r="AD42" s="32" t="s">
        <v>13</v>
      </c>
      <c r="AE42" s="33">
        <v>34</v>
      </c>
      <c r="AF42" s="31" t="s">
        <v>17</v>
      </c>
      <c r="AG42" s="32" t="s">
        <v>13</v>
      </c>
      <c r="AH42" s="32" t="s">
        <v>12</v>
      </c>
      <c r="AI42" s="32" t="s">
        <v>11</v>
      </c>
      <c r="AJ42" s="33">
        <v>19</v>
      </c>
      <c r="AK42" s="31" t="s">
        <v>11</v>
      </c>
      <c r="AL42" s="32" t="s">
        <v>13</v>
      </c>
      <c r="AM42" s="32" t="s">
        <v>15</v>
      </c>
      <c r="AN42" s="32" t="s">
        <v>17</v>
      </c>
      <c r="AO42" s="33">
        <v>29</v>
      </c>
      <c r="AP42" s="37">
        <f t="shared" si="0"/>
        <v>202</v>
      </c>
      <c r="AQ42" s="38">
        <f t="shared" si="1"/>
        <v>120</v>
      </c>
      <c r="AR42" s="39">
        <f t="shared" si="2"/>
        <v>322</v>
      </c>
      <c r="AS42" s="2"/>
      <c r="AT42" s="2"/>
      <c r="AU42" s="2"/>
      <c r="AV42" s="40"/>
      <c r="AW42" s="2"/>
      <c r="AX42" s="2"/>
      <c r="AY42" s="41">
        <f t="shared" si="3"/>
        <v>120</v>
      </c>
      <c r="AZ42" s="41">
        <f t="shared" si="4"/>
        <v>60</v>
      </c>
      <c r="BA42" s="41">
        <f t="shared" si="5"/>
        <v>0</v>
      </c>
      <c r="BB42" s="41">
        <f t="shared" si="6"/>
        <v>30</v>
      </c>
      <c r="BC42" s="41">
        <f t="shared" si="7"/>
        <v>0</v>
      </c>
      <c r="BD42" s="41">
        <f t="shared" si="8"/>
        <v>30</v>
      </c>
      <c r="BE42" s="41">
        <f t="shared" si="9"/>
        <v>0</v>
      </c>
      <c r="BF42" s="41">
        <f t="shared" si="10"/>
        <v>0</v>
      </c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ht="16.5" customHeight="1" x14ac:dyDescent="0.2">
      <c r="A43" s="42">
        <v>38</v>
      </c>
      <c r="B43" s="48" t="s">
        <v>150</v>
      </c>
      <c r="C43" s="49" t="s">
        <v>151</v>
      </c>
      <c r="D43" s="45" t="s">
        <v>50</v>
      </c>
      <c r="E43" s="50" t="s">
        <v>117</v>
      </c>
      <c r="F43" s="51"/>
      <c r="G43" s="31" t="s">
        <v>11</v>
      </c>
      <c r="H43" s="32" t="s">
        <v>12</v>
      </c>
      <c r="I43" s="32" t="s">
        <v>13</v>
      </c>
      <c r="J43" s="32" t="s">
        <v>14</v>
      </c>
      <c r="K43" s="33">
        <v>30</v>
      </c>
      <c r="L43" s="31" t="s">
        <v>11</v>
      </c>
      <c r="M43" s="32" t="s">
        <v>13</v>
      </c>
      <c r="N43" s="32" t="s">
        <v>16</v>
      </c>
      <c r="O43" s="32" t="s">
        <v>17</v>
      </c>
      <c r="P43" s="33">
        <v>30</v>
      </c>
      <c r="Q43" s="31" t="s">
        <v>12</v>
      </c>
      <c r="R43" s="32" t="s">
        <v>17</v>
      </c>
      <c r="S43" s="32" t="s">
        <v>14</v>
      </c>
      <c r="T43" s="32" t="s">
        <v>13</v>
      </c>
      <c r="U43" s="33">
        <v>38</v>
      </c>
      <c r="V43" s="31" t="s">
        <v>17</v>
      </c>
      <c r="W43" s="32" t="s">
        <v>15</v>
      </c>
      <c r="X43" s="32" t="s">
        <v>16</v>
      </c>
      <c r="Y43" s="32" t="s">
        <v>12</v>
      </c>
      <c r="Z43" s="33">
        <v>34</v>
      </c>
      <c r="AA43" s="31" t="s">
        <v>14</v>
      </c>
      <c r="AB43" s="32" t="s">
        <v>15</v>
      </c>
      <c r="AC43" s="32" t="s">
        <v>11</v>
      </c>
      <c r="AD43" s="32" t="s">
        <v>13</v>
      </c>
      <c r="AE43" s="33">
        <v>37</v>
      </c>
      <c r="AF43" s="31" t="s">
        <v>17</v>
      </c>
      <c r="AG43" s="32" t="s">
        <v>13</v>
      </c>
      <c r="AH43" s="32" t="s">
        <v>12</v>
      </c>
      <c r="AI43" s="32" t="s">
        <v>11</v>
      </c>
      <c r="AJ43" s="33">
        <v>19</v>
      </c>
      <c r="AK43" s="31" t="s">
        <v>11</v>
      </c>
      <c r="AL43" s="32" t="s">
        <v>13</v>
      </c>
      <c r="AM43" s="32" t="s">
        <v>15</v>
      </c>
      <c r="AN43" s="32" t="s">
        <v>17</v>
      </c>
      <c r="AO43" s="33">
        <v>21</v>
      </c>
      <c r="AP43" s="37">
        <f t="shared" si="0"/>
        <v>209</v>
      </c>
      <c r="AQ43" s="38">
        <f t="shared" si="1"/>
        <v>120</v>
      </c>
      <c r="AR43" s="39">
        <f t="shared" si="2"/>
        <v>329</v>
      </c>
      <c r="AS43" s="7"/>
      <c r="AT43" s="7"/>
      <c r="AU43" s="7"/>
      <c r="AV43" s="40"/>
      <c r="AW43" s="40"/>
      <c r="AX43" s="40"/>
      <c r="AY43" s="41">
        <f t="shared" si="3"/>
        <v>120</v>
      </c>
      <c r="AZ43" s="41">
        <f t="shared" si="4"/>
        <v>60</v>
      </c>
      <c r="BA43" s="41">
        <f t="shared" si="5"/>
        <v>30</v>
      </c>
      <c r="BB43" s="41">
        <f t="shared" si="6"/>
        <v>30</v>
      </c>
      <c r="BC43" s="41">
        <f t="shared" si="7"/>
        <v>0</v>
      </c>
      <c r="BD43" s="41">
        <f t="shared" si="8"/>
        <v>0</v>
      </c>
      <c r="BE43" s="41">
        <f t="shared" si="9"/>
        <v>0</v>
      </c>
      <c r="BF43" s="41">
        <f t="shared" si="10"/>
        <v>0</v>
      </c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ht="16.5" customHeight="1" x14ac:dyDescent="0.2">
      <c r="A44" s="42">
        <v>39</v>
      </c>
      <c r="B44" s="48" t="s">
        <v>152</v>
      </c>
      <c r="C44" s="49" t="s">
        <v>153</v>
      </c>
      <c r="D44" s="45" t="s">
        <v>57</v>
      </c>
      <c r="E44" s="50" t="s">
        <v>154</v>
      </c>
      <c r="F44" s="51"/>
      <c r="G44" s="31" t="s">
        <v>14</v>
      </c>
      <c r="H44" s="32" t="s">
        <v>12</v>
      </c>
      <c r="I44" s="32" t="s">
        <v>13</v>
      </c>
      <c r="J44" s="32" t="s">
        <v>14</v>
      </c>
      <c r="K44" s="33">
        <v>28</v>
      </c>
      <c r="L44" s="31" t="s">
        <v>11</v>
      </c>
      <c r="M44" s="32" t="s">
        <v>15</v>
      </c>
      <c r="N44" s="32" t="s">
        <v>16</v>
      </c>
      <c r="O44" s="32" t="s">
        <v>17</v>
      </c>
      <c r="P44" s="33">
        <v>25</v>
      </c>
      <c r="Q44" s="31" t="s">
        <v>13</v>
      </c>
      <c r="R44" s="32" t="s">
        <v>17</v>
      </c>
      <c r="S44" s="32" t="s">
        <v>14</v>
      </c>
      <c r="T44" s="32" t="s">
        <v>13</v>
      </c>
      <c r="U44" s="33">
        <v>28</v>
      </c>
      <c r="V44" s="31" t="s">
        <v>17</v>
      </c>
      <c r="W44" s="32" t="s">
        <v>13</v>
      </c>
      <c r="X44" s="32" t="s">
        <v>13</v>
      </c>
      <c r="Y44" s="32" t="s">
        <v>12</v>
      </c>
      <c r="Z44" s="33">
        <v>31</v>
      </c>
      <c r="AA44" s="31" t="s">
        <v>14</v>
      </c>
      <c r="AB44" s="32" t="s">
        <v>15</v>
      </c>
      <c r="AC44" s="32" t="s">
        <v>13</v>
      </c>
      <c r="AD44" s="32" t="s">
        <v>13</v>
      </c>
      <c r="AE44" s="33">
        <v>29</v>
      </c>
      <c r="AF44" s="31" t="s">
        <v>17</v>
      </c>
      <c r="AG44" s="32" t="s">
        <v>13</v>
      </c>
      <c r="AH44" s="32" t="s">
        <v>12</v>
      </c>
      <c r="AI44" s="32" t="s">
        <v>11</v>
      </c>
      <c r="AJ44" s="33">
        <v>16</v>
      </c>
      <c r="AK44" s="31" t="s">
        <v>16</v>
      </c>
      <c r="AL44" s="32" t="s">
        <v>13</v>
      </c>
      <c r="AM44" s="32" t="s">
        <v>15</v>
      </c>
      <c r="AN44" s="32" t="s">
        <v>17</v>
      </c>
      <c r="AO44" s="33">
        <v>23</v>
      </c>
      <c r="AP44" s="37">
        <f t="shared" si="0"/>
        <v>180</v>
      </c>
      <c r="AQ44" s="38">
        <f t="shared" si="1"/>
        <v>150</v>
      </c>
      <c r="AR44" s="39">
        <f t="shared" si="2"/>
        <v>330</v>
      </c>
      <c r="AS44" s="2"/>
      <c r="AT44" s="2"/>
      <c r="AU44" s="2"/>
      <c r="AV44" s="40"/>
      <c r="AW44" s="2"/>
      <c r="AX44" s="2"/>
      <c r="AY44" s="41">
        <f t="shared" si="3"/>
        <v>120</v>
      </c>
      <c r="AZ44" s="41">
        <f t="shared" si="4"/>
        <v>0</v>
      </c>
      <c r="BA44" s="41">
        <f t="shared" si="5"/>
        <v>60</v>
      </c>
      <c r="BB44" s="41">
        <f t="shared" si="6"/>
        <v>30</v>
      </c>
      <c r="BC44" s="41">
        <f t="shared" si="7"/>
        <v>30</v>
      </c>
      <c r="BD44" s="41">
        <f t="shared" si="8"/>
        <v>0</v>
      </c>
      <c r="BE44" s="41">
        <f t="shared" si="9"/>
        <v>0</v>
      </c>
      <c r="BF44" s="41">
        <f t="shared" si="10"/>
        <v>0</v>
      </c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ht="16.5" customHeight="1" x14ac:dyDescent="0.2">
      <c r="A45" s="42">
        <v>40</v>
      </c>
      <c r="B45" s="48" t="s">
        <v>155</v>
      </c>
      <c r="C45" s="49" t="s">
        <v>156</v>
      </c>
      <c r="D45" s="45" t="s">
        <v>42</v>
      </c>
      <c r="E45" s="50" t="s">
        <v>43</v>
      </c>
      <c r="F45" s="51"/>
      <c r="G45" s="31" t="s">
        <v>13</v>
      </c>
      <c r="H45" s="32" t="s">
        <v>13</v>
      </c>
      <c r="I45" s="32" t="s">
        <v>15</v>
      </c>
      <c r="J45" s="32" t="s">
        <v>14</v>
      </c>
      <c r="K45" s="33">
        <v>25</v>
      </c>
      <c r="L45" s="31" t="s">
        <v>13</v>
      </c>
      <c r="M45" s="32" t="s">
        <v>15</v>
      </c>
      <c r="N45" s="32" t="s">
        <v>16</v>
      </c>
      <c r="O45" s="32" t="s">
        <v>17</v>
      </c>
      <c r="P45" s="33">
        <v>16</v>
      </c>
      <c r="Q45" s="31" t="s">
        <v>15</v>
      </c>
      <c r="R45" s="32" t="s">
        <v>17</v>
      </c>
      <c r="S45" s="32" t="s">
        <v>14</v>
      </c>
      <c r="T45" s="32" t="s">
        <v>13</v>
      </c>
      <c r="U45" s="33">
        <v>18</v>
      </c>
      <c r="V45" s="31" t="s">
        <v>17</v>
      </c>
      <c r="W45" s="32" t="s">
        <v>15</v>
      </c>
      <c r="X45" s="32" t="s">
        <v>13</v>
      </c>
      <c r="Y45" s="32" t="s">
        <v>12</v>
      </c>
      <c r="Z45" s="33">
        <v>21</v>
      </c>
      <c r="AA45" s="31" t="s">
        <v>14</v>
      </c>
      <c r="AB45" s="32" t="s">
        <v>15</v>
      </c>
      <c r="AC45" s="32" t="s">
        <v>13</v>
      </c>
      <c r="AD45" s="32" t="s">
        <v>13</v>
      </c>
      <c r="AE45" s="33">
        <v>26</v>
      </c>
      <c r="AF45" s="31" t="s">
        <v>17</v>
      </c>
      <c r="AG45" s="32" t="s">
        <v>13</v>
      </c>
      <c r="AH45" s="32" t="s">
        <v>12</v>
      </c>
      <c r="AI45" s="32" t="s">
        <v>11</v>
      </c>
      <c r="AJ45" s="33">
        <v>17</v>
      </c>
      <c r="AK45" s="31" t="s">
        <v>11</v>
      </c>
      <c r="AL45" s="32" t="s">
        <v>14</v>
      </c>
      <c r="AM45" s="32" t="s">
        <v>15</v>
      </c>
      <c r="AN45" s="32" t="s">
        <v>17</v>
      </c>
      <c r="AO45" s="33">
        <v>28</v>
      </c>
      <c r="AP45" s="37">
        <f t="shared" si="0"/>
        <v>151</v>
      </c>
      <c r="AQ45" s="38">
        <f t="shared" si="1"/>
        <v>180</v>
      </c>
      <c r="AR45" s="39">
        <f t="shared" si="2"/>
        <v>331</v>
      </c>
      <c r="AS45" s="7"/>
      <c r="AT45" s="7"/>
      <c r="AU45" s="7"/>
      <c r="AV45" s="40"/>
      <c r="AW45" s="40"/>
      <c r="AX45" s="40"/>
      <c r="AY45" s="41">
        <f t="shared" si="3"/>
        <v>150</v>
      </c>
      <c r="AZ45" s="41">
        <f t="shared" si="4"/>
        <v>30</v>
      </c>
      <c r="BA45" s="41">
        <f t="shared" si="5"/>
        <v>30</v>
      </c>
      <c r="BB45" s="41">
        <f t="shared" si="6"/>
        <v>0</v>
      </c>
      <c r="BC45" s="41">
        <f t="shared" si="7"/>
        <v>30</v>
      </c>
      <c r="BD45" s="41">
        <f t="shared" si="8"/>
        <v>30</v>
      </c>
      <c r="BE45" s="41">
        <f t="shared" si="9"/>
        <v>0</v>
      </c>
      <c r="BF45" s="41">
        <f t="shared" si="10"/>
        <v>30</v>
      </c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ht="16.5" customHeight="1" x14ac:dyDescent="0.2">
      <c r="A46" s="42">
        <v>41</v>
      </c>
      <c r="B46" s="48" t="s">
        <v>157</v>
      </c>
      <c r="C46" s="49" t="s">
        <v>158</v>
      </c>
      <c r="D46" s="45" t="s">
        <v>159</v>
      </c>
      <c r="E46" s="50" t="s">
        <v>160</v>
      </c>
      <c r="F46" s="51" t="s">
        <v>102</v>
      </c>
      <c r="G46" s="31" t="s">
        <v>11</v>
      </c>
      <c r="H46" s="32" t="s">
        <v>12</v>
      </c>
      <c r="I46" s="32" t="s">
        <v>15</v>
      </c>
      <c r="J46" s="32" t="s">
        <v>14</v>
      </c>
      <c r="K46" s="33">
        <v>37</v>
      </c>
      <c r="L46" s="31" t="s">
        <v>13</v>
      </c>
      <c r="M46" s="32" t="s">
        <v>15</v>
      </c>
      <c r="N46" s="32" t="s">
        <v>16</v>
      </c>
      <c r="O46" s="32" t="s">
        <v>17</v>
      </c>
      <c r="P46" s="33">
        <v>39</v>
      </c>
      <c r="Q46" s="31" t="s">
        <v>13</v>
      </c>
      <c r="R46" s="32" t="s">
        <v>17</v>
      </c>
      <c r="S46" s="32" t="s">
        <v>14</v>
      </c>
      <c r="T46" s="32" t="s">
        <v>13</v>
      </c>
      <c r="U46" s="33">
        <v>35</v>
      </c>
      <c r="V46" s="31" t="s">
        <v>13</v>
      </c>
      <c r="W46" s="32" t="s">
        <v>15</v>
      </c>
      <c r="X46" s="32" t="s">
        <v>16</v>
      </c>
      <c r="Y46" s="32" t="s">
        <v>12</v>
      </c>
      <c r="Z46" s="33">
        <v>43</v>
      </c>
      <c r="AA46" s="31" t="s">
        <v>14</v>
      </c>
      <c r="AB46" s="32" t="s">
        <v>15</v>
      </c>
      <c r="AC46" s="32" t="s">
        <v>11</v>
      </c>
      <c r="AD46" s="32" t="s">
        <v>13</v>
      </c>
      <c r="AE46" s="33">
        <v>39</v>
      </c>
      <c r="AF46" s="31" t="s">
        <v>17</v>
      </c>
      <c r="AG46" s="32" t="s">
        <v>13</v>
      </c>
      <c r="AH46" s="32" t="s">
        <v>12</v>
      </c>
      <c r="AI46" s="32" t="s">
        <v>11</v>
      </c>
      <c r="AJ46" s="33">
        <v>24</v>
      </c>
      <c r="AK46" s="31" t="s">
        <v>11</v>
      </c>
      <c r="AL46" s="32" t="s">
        <v>13</v>
      </c>
      <c r="AM46" s="32" t="s">
        <v>15</v>
      </c>
      <c r="AN46" s="32" t="s">
        <v>17</v>
      </c>
      <c r="AO46" s="33">
        <v>26</v>
      </c>
      <c r="AP46" s="37">
        <f t="shared" si="0"/>
        <v>243</v>
      </c>
      <c r="AQ46" s="38">
        <f t="shared" si="1"/>
        <v>90</v>
      </c>
      <c r="AR46" s="39">
        <f t="shared" si="2"/>
        <v>333</v>
      </c>
      <c r="AS46" s="7"/>
      <c r="AT46" s="7"/>
      <c r="AU46" s="7"/>
      <c r="AV46" s="40"/>
      <c r="AW46" s="40"/>
      <c r="AX46" s="2"/>
      <c r="AY46" s="41">
        <f t="shared" si="3"/>
        <v>180</v>
      </c>
      <c r="AZ46" s="41">
        <f t="shared" si="4"/>
        <v>90</v>
      </c>
      <c r="BA46" s="41">
        <f t="shared" si="5"/>
        <v>0</v>
      </c>
      <c r="BB46" s="41">
        <f t="shared" si="6"/>
        <v>30</v>
      </c>
      <c r="BC46" s="41">
        <f t="shared" si="7"/>
        <v>0</v>
      </c>
      <c r="BD46" s="41">
        <f t="shared" si="8"/>
        <v>30</v>
      </c>
      <c r="BE46" s="41">
        <f t="shared" si="9"/>
        <v>0</v>
      </c>
      <c r="BF46" s="41">
        <f t="shared" si="10"/>
        <v>30</v>
      </c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ht="16.5" customHeight="1" x14ac:dyDescent="0.2">
      <c r="A47" s="42">
        <v>42</v>
      </c>
      <c r="B47" s="48" t="s">
        <v>161</v>
      </c>
      <c r="C47" s="49" t="s">
        <v>156</v>
      </c>
      <c r="D47" s="45" t="s">
        <v>42</v>
      </c>
      <c r="E47" s="50" t="s">
        <v>43</v>
      </c>
      <c r="F47" s="51"/>
      <c r="G47" s="31" t="s">
        <v>13</v>
      </c>
      <c r="H47" s="32" t="s">
        <v>12</v>
      </c>
      <c r="I47" s="32" t="s">
        <v>13</v>
      </c>
      <c r="J47" s="32" t="s">
        <v>14</v>
      </c>
      <c r="K47" s="33">
        <v>17</v>
      </c>
      <c r="L47" s="31" t="s">
        <v>13</v>
      </c>
      <c r="M47" s="32" t="s">
        <v>15</v>
      </c>
      <c r="N47" s="32" t="s">
        <v>16</v>
      </c>
      <c r="O47" s="32" t="s">
        <v>17</v>
      </c>
      <c r="P47" s="33">
        <v>18</v>
      </c>
      <c r="Q47" s="31" t="s">
        <v>15</v>
      </c>
      <c r="R47" s="32" t="s">
        <v>13</v>
      </c>
      <c r="S47" s="32" t="s">
        <v>13</v>
      </c>
      <c r="T47" s="32" t="s">
        <v>13</v>
      </c>
      <c r="U47" s="33">
        <v>37</v>
      </c>
      <c r="V47" s="31" t="s">
        <v>15</v>
      </c>
      <c r="W47" s="32" t="s">
        <v>15</v>
      </c>
      <c r="X47" s="32" t="s">
        <v>13</v>
      </c>
      <c r="Y47" s="32" t="s">
        <v>12</v>
      </c>
      <c r="Z47" s="33">
        <v>19</v>
      </c>
      <c r="AA47" s="31" t="s">
        <v>14</v>
      </c>
      <c r="AB47" s="32" t="s">
        <v>15</v>
      </c>
      <c r="AC47" s="32" t="s">
        <v>11</v>
      </c>
      <c r="AD47" s="32" t="s">
        <v>13</v>
      </c>
      <c r="AE47" s="33">
        <v>36</v>
      </c>
      <c r="AF47" s="31" t="s">
        <v>17</v>
      </c>
      <c r="AG47" s="32" t="s">
        <v>13</v>
      </c>
      <c r="AH47" s="32" t="s">
        <v>12</v>
      </c>
      <c r="AI47" s="32" t="s">
        <v>11</v>
      </c>
      <c r="AJ47" s="33">
        <v>16</v>
      </c>
      <c r="AK47" s="31" t="s">
        <v>11</v>
      </c>
      <c r="AL47" s="32" t="s">
        <v>14</v>
      </c>
      <c r="AM47" s="32" t="s">
        <v>15</v>
      </c>
      <c r="AN47" s="32" t="s">
        <v>17</v>
      </c>
      <c r="AO47" s="33">
        <v>19</v>
      </c>
      <c r="AP47" s="37">
        <f t="shared" si="0"/>
        <v>162</v>
      </c>
      <c r="AQ47" s="38">
        <f t="shared" si="1"/>
        <v>180</v>
      </c>
      <c r="AR47" s="39">
        <f t="shared" si="2"/>
        <v>342</v>
      </c>
      <c r="AS47" s="7"/>
      <c r="AT47" s="7"/>
      <c r="AU47" s="7"/>
      <c r="AV47" s="40"/>
      <c r="AW47" s="40"/>
      <c r="AX47" s="2"/>
      <c r="AY47" s="41">
        <f t="shared" si="3"/>
        <v>90</v>
      </c>
      <c r="AZ47" s="41">
        <f t="shared" si="4"/>
        <v>30</v>
      </c>
      <c r="BA47" s="41">
        <f t="shared" si="5"/>
        <v>0</v>
      </c>
      <c r="BB47" s="41">
        <f t="shared" si="6"/>
        <v>0</v>
      </c>
      <c r="BC47" s="41">
        <f t="shared" si="7"/>
        <v>60</v>
      </c>
      <c r="BD47" s="41">
        <f t="shared" si="8"/>
        <v>0</v>
      </c>
      <c r="BE47" s="41">
        <f t="shared" si="9"/>
        <v>0</v>
      </c>
      <c r="BF47" s="41">
        <f t="shared" si="10"/>
        <v>0</v>
      </c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ht="16.5" customHeight="1" x14ac:dyDescent="0.2">
      <c r="A48" s="42">
        <v>43</v>
      </c>
      <c r="B48" s="48" t="s">
        <v>162</v>
      </c>
      <c r="C48" s="49" t="s">
        <v>163</v>
      </c>
      <c r="D48" s="45" t="s">
        <v>105</v>
      </c>
      <c r="E48" s="50" t="s">
        <v>164</v>
      </c>
      <c r="F48" s="51"/>
      <c r="G48" s="31" t="s">
        <v>13</v>
      </c>
      <c r="H48" s="32" t="s">
        <v>13</v>
      </c>
      <c r="I48" s="32" t="s">
        <v>15</v>
      </c>
      <c r="J48" s="32" t="s">
        <v>14</v>
      </c>
      <c r="K48" s="33">
        <v>31</v>
      </c>
      <c r="L48" s="31" t="s">
        <v>13</v>
      </c>
      <c r="M48" s="32" t="s">
        <v>15</v>
      </c>
      <c r="N48" s="32" t="s">
        <v>16</v>
      </c>
      <c r="O48" s="32" t="s">
        <v>17</v>
      </c>
      <c r="P48" s="33">
        <v>32</v>
      </c>
      <c r="Q48" s="31" t="s">
        <v>13</v>
      </c>
      <c r="R48" s="32" t="s">
        <v>17</v>
      </c>
      <c r="S48" s="32" t="s">
        <v>14</v>
      </c>
      <c r="T48" s="32" t="s">
        <v>13</v>
      </c>
      <c r="U48" s="33">
        <v>33</v>
      </c>
      <c r="V48" s="31" t="s">
        <v>17</v>
      </c>
      <c r="W48" s="32" t="s">
        <v>13</v>
      </c>
      <c r="X48" s="32" t="s">
        <v>16</v>
      </c>
      <c r="Y48" s="32" t="s">
        <v>12</v>
      </c>
      <c r="Z48" s="33">
        <v>21</v>
      </c>
      <c r="AA48" s="31" t="s">
        <v>14</v>
      </c>
      <c r="AB48" s="32" t="s">
        <v>15</v>
      </c>
      <c r="AC48" s="32" t="s">
        <v>11</v>
      </c>
      <c r="AD48" s="32" t="s">
        <v>13</v>
      </c>
      <c r="AE48" s="33">
        <v>36</v>
      </c>
      <c r="AF48" s="31" t="s">
        <v>17</v>
      </c>
      <c r="AG48" s="32" t="s">
        <v>13</v>
      </c>
      <c r="AH48" s="32" t="s">
        <v>12</v>
      </c>
      <c r="AI48" s="32" t="s">
        <v>11</v>
      </c>
      <c r="AJ48" s="33">
        <v>24</v>
      </c>
      <c r="AK48" s="31" t="s">
        <v>11</v>
      </c>
      <c r="AL48" s="32" t="s">
        <v>13</v>
      </c>
      <c r="AM48" s="32" t="s">
        <v>15</v>
      </c>
      <c r="AN48" s="32" t="s">
        <v>17</v>
      </c>
      <c r="AO48" s="33">
        <v>17</v>
      </c>
      <c r="AP48" s="37">
        <f t="shared" si="0"/>
        <v>194</v>
      </c>
      <c r="AQ48" s="38">
        <f t="shared" si="1"/>
        <v>150</v>
      </c>
      <c r="AR48" s="39">
        <f t="shared" si="2"/>
        <v>344</v>
      </c>
      <c r="AS48" s="2"/>
      <c r="AT48" s="2"/>
      <c r="AU48" s="2"/>
      <c r="AV48" s="40"/>
      <c r="AW48" s="2"/>
      <c r="AX48" s="2"/>
      <c r="AY48" s="41">
        <f t="shared" si="3"/>
        <v>180</v>
      </c>
      <c r="AZ48" s="41">
        <f t="shared" si="4"/>
        <v>30</v>
      </c>
      <c r="BA48" s="41">
        <f t="shared" si="5"/>
        <v>0</v>
      </c>
      <c r="BB48" s="41">
        <f t="shared" si="6"/>
        <v>90</v>
      </c>
      <c r="BC48" s="41">
        <f t="shared" si="7"/>
        <v>30</v>
      </c>
      <c r="BD48" s="41">
        <f t="shared" si="8"/>
        <v>0</v>
      </c>
      <c r="BE48" s="41">
        <f t="shared" si="9"/>
        <v>0</v>
      </c>
      <c r="BF48" s="41">
        <f t="shared" si="10"/>
        <v>30</v>
      </c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ht="16.5" customHeight="1" x14ac:dyDescent="0.2">
      <c r="A49" s="42">
        <v>44</v>
      </c>
      <c r="B49" s="48" t="s">
        <v>165</v>
      </c>
      <c r="C49" s="49" t="s">
        <v>166</v>
      </c>
      <c r="D49" s="45" t="s">
        <v>159</v>
      </c>
      <c r="E49" s="50" t="s">
        <v>167</v>
      </c>
      <c r="F49" s="51"/>
      <c r="G49" s="31" t="s">
        <v>13</v>
      </c>
      <c r="H49" s="32" t="s">
        <v>12</v>
      </c>
      <c r="I49" s="32" t="s">
        <v>13</v>
      </c>
      <c r="J49" s="32" t="s">
        <v>14</v>
      </c>
      <c r="K49" s="33">
        <v>40</v>
      </c>
      <c r="L49" s="31" t="s">
        <v>13</v>
      </c>
      <c r="M49" s="32" t="s">
        <v>15</v>
      </c>
      <c r="N49" s="32" t="s">
        <v>16</v>
      </c>
      <c r="O49" s="32" t="s">
        <v>17</v>
      </c>
      <c r="P49" s="33">
        <v>44</v>
      </c>
      <c r="Q49" s="31" t="s">
        <v>13</v>
      </c>
      <c r="R49" s="32" t="s">
        <v>17</v>
      </c>
      <c r="S49" s="32" t="s">
        <v>14</v>
      </c>
      <c r="T49" s="32" t="s">
        <v>13</v>
      </c>
      <c r="U49" s="33">
        <v>41</v>
      </c>
      <c r="V49" s="31" t="s">
        <v>17</v>
      </c>
      <c r="W49" s="32" t="s">
        <v>15</v>
      </c>
      <c r="X49" s="32" t="s">
        <v>13</v>
      </c>
      <c r="Y49" s="32" t="s">
        <v>12</v>
      </c>
      <c r="Z49" s="33">
        <v>48</v>
      </c>
      <c r="AA49" s="31" t="s">
        <v>14</v>
      </c>
      <c r="AB49" s="32" t="s">
        <v>15</v>
      </c>
      <c r="AC49" s="32" t="s">
        <v>11</v>
      </c>
      <c r="AD49" s="32" t="s">
        <v>13</v>
      </c>
      <c r="AE49" s="33">
        <v>46</v>
      </c>
      <c r="AF49" s="31" t="s">
        <v>13</v>
      </c>
      <c r="AG49" s="32" t="s">
        <v>13</v>
      </c>
      <c r="AH49" s="32" t="s">
        <v>12</v>
      </c>
      <c r="AI49" s="32" t="s">
        <v>11</v>
      </c>
      <c r="AJ49" s="33">
        <v>33</v>
      </c>
      <c r="AK49" s="31" t="s">
        <v>11</v>
      </c>
      <c r="AL49" s="32" t="s">
        <v>13</v>
      </c>
      <c r="AM49" s="32" t="s">
        <v>15</v>
      </c>
      <c r="AN49" s="32" t="s">
        <v>17</v>
      </c>
      <c r="AO49" s="33">
        <v>34</v>
      </c>
      <c r="AP49" s="37">
        <f t="shared" si="0"/>
        <v>286</v>
      </c>
      <c r="AQ49" s="38">
        <f t="shared" si="1"/>
        <v>60</v>
      </c>
      <c r="AR49" s="39">
        <f t="shared" si="2"/>
        <v>346</v>
      </c>
      <c r="AS49" s="2"/>
      <c r="AT49" s="2"/>
      <c r="AU49" s="2"/>
      <c r="AV49" s="40"/>
      <c r="AW49" s="2"/>
      <c r="AX49" s="2"/>
      <c r="AY49" s="41">
        <f t="shared" si="3"/>
        <v>150</v>
      </c>
      <c r="AZ49" s="41">
        <f t="shared" si="4"/>
        <v>90</v>
      </c>
      <c r="BA49" s="41">
        <f t="shared" si="5"/>
        <v>0</v>
      </c>
      <c r="BB49" s="41">
        <f t="shared" si="6"/>
        <v>0</v>
      </c>
      <c r="BC49" s="41">
        <f t="shared" si="7"/>
        <v>60</v>
      </c>
      <c r="BD49" s="41">
        <f t="shared" si="8"/>
        <v>0</v>
      </c>
      <c r="BE49" s="41">
        <f t="shared" si="9"/>
        <v>0</v>
      </c>
      <c r="BF49" s="41">
        <f t="shared" si="10"/>
        <v>0</v>
      </c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ht="16.5" customHeight="1" x14ac:dyDescent="0.2">
      <c r="A50" s="42">
        <v>45</v>
      </c>
      <c r="B50" s="48" t="s">
        <v>168</v>
      </c>
      <c r="C50" s="49" t="s">
        <v>169</v>
      </c>
      <c r="D50" s="45" t="s">
        <v>57</v>
      </c>
      <c r="E50" s="50" t="s">
        <v>170</v>
      </c>
      <c r="F50" s="51"/>
      <c r="G50" s="31" t="s">
        <v>13</v>
      </c>
      <c r="H50" s="32" t="s">
        <v>12</v>
      </c>
      <c r="I50" s="32" t="s">
        <v>15</v>
      </c>
      <c r="J50" s="32" t="s">
        <v>14</v>
      </c>
      <c r="K50" s="33">
        <v>25</v>
      </c>
      <c r="L50" s="31" t="s">
        <v>13</v>
      </c>
      <c r="M50" s="32" t="s">
        <v>15</v>
      </c>
      <c r="N50" s="32" t="s">
        <v>16</v>
      </c>
      <c r="O50" s="32" t="s">
        <v>17</v>
      </c>
      <c r="P50" s="33">
        <v>19</v>
      </c>
      <c r="Q50" s="31" t="s">
        <v>15</v>
      </c>
      <c r="R50" s="32" t="s">
        <v>17</v>
      </c>
      <c r="S50" s="32" t="s">
        <v>14</v>
      </c>
      <c r="T50" s="32" t="s">
        <v>13</v>
      </c>
      <c r="U50" s="33">
        <v>27</v>
      </c>
      <c r="V50" s="31" t="s">
        <v>17</v>
      </c>
      <c r="W50" s="32" t="s">
        <v>13</v>
      </c>
      <c r="X50" s="32" t="s">
        <v>16</v>
      </c>
      <c r="Y50" s="32" t="s">
        <v>12</v>
      </c>
      <c r="Z50" s="33">
        <v>20</v>
      </c>
      <c r="AA50" s="31" t="s">
        <v>14</v>
      </c>
      <c r="AB50" s="32" t="s">
        <v>15</v>
      </c>
      <c r="AC50" s="32" t="s">
        <v>11</v>
      </c>
      <c r="AD50" s="32" t="s">
        <v>13</v>
      </c>
      <c r="AE50" s="33">
        <v>36</v>
      </c>
      <c r="AF50" s="31" t="s">
        <v>17</v>
      </c>
      <c r="AG50" s="32" t="s">
        <v>13</v>
      </c>
      <c r="AH50" s="32" t="s">
        <v>12</v>
      </c>
      <c r="AI50" s="32" t="s">
        <v>11</v>
      </c>
      <c r="AJ50" s="33">
        <v>18</v>
      </c>
      <c r="AK50" s="31" t="s">
        <v>11</v>
      </c>
      <c r="AL50" s="32" t="s">
        <v>14</v>
      </c>
      <c r="AM50" s="32" t="s">
        <v>15</v>
      </c>
      <c r="AN50" s="32" t="s">
        <v>17</v>
      </c>
      <c r="AO50" s="33">
        <v>27</v>
      </c>
      <c r="AP50" s="37">
        <f t="shared" si="0"/>
        <v>172</v>
      </c>
      <c r="AQ50" s="38">
        <f t="shared" si="1"/>
        <v>180</v>
      </c>
      <c r="AR50" s="39">
        <f t="shared" si="2"/>
        <v>352</v>
      </c>
      <c r="AS50" s="2"/>
      <c r="AT50" s="2"/>
      <c r="AU50" s="2"/>
      <c r="AV50" s="40"/>
      <c r="AW50" s="2"/>
      <c r="AX50" s="2"/>
      <c r="AY50" s="41">
        <f t="shared" si="3"/>
        <v>60</v>
      </c>
      <c r="AZ50" s="41">
        <f t="shared" si="4"/>
        <v>30</v>
      </c>
      <c r="BA50" s="41">
        <f t="shared" si="5"/>
        <v>0</v>
      </c>
      <c r="BB50" s="41">
        <f t="shared" si="6"/>
        <v>0</v>
      </c>
      <c r="BC50" s="41">
        <f t="shared" si="7"/>
        <v>0</v>
      </c>
      <c r="BD50" s="41">
        <f t="shared" si="8"/>
        <v>0</v>
      </c>
      <c r="BE50" s="41">
        <f t="shared" si="9"/>
        <v>30</v>
      </c>
      <c r="BF50" s="41">
        <f t="shared" si="10"/>
        <v>0</v>
      </c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ht="16.5" customHeight="1" x14ac:dyDescent="0.2">
      <c r="A51" s="42">
        <v>46</v>
      </c>
      <c r="B51" s="48" t="s">
        <v>171</v>
      </c>
      <c r="C51" s="49" t="s">
        <v>172</v>
      </c>
      <c r="D51" s="45" t="s">
        <v>64</v>
      </c>
      <c r="E51" s="50" t="s">
        <v>65</v>
      </c>
      <c r="F51" s="51"/>
      <c r="G51" s="31" t="s">
        <v>11</v>
      </c>
      <c r="H51" s="32" t="s">
        <v>12</v>
      </c>
      <c r="I51" s="32" t="s">
        <v>15</v>
      </c>
      <c r="J51" s="32" t="s">
        <v>14</v>
      </c>
      <c r="K51" s="33">
        <v>17</v>
      </c>
      <c r="L51" s="31" t="s">
        <v>11</v>
      </c>
      <c r="M51" s="32" t="s">
        <v>15</v>
      </c>
      <c r="N51" s="32" t="s">
        <v>16</v>
      </c>
      <c r="O51" s="32" t="s">
        <v>13</v>
      </c>
      <c r="P51" s="33">
        <v>27</v>
      </c>
      <c r="Q51" s="31" t="s">
        <v>17</v>
      </c>
      <c r="R51" s="32" t="s">
        <v>17</v>
      </c>
      <c r="S51" s="32" t="s">
        <v>14</v>
      </c>
      <c r="T51" s="32" t="s">
        <v>13</v>
      </c>
      <c r="U51" s="33">
        <v>30</v>
      </c>
      <c r="V51" s="31" t="s">
        <v>17</v>
      </c>
      <c r="W51" s="32" t="s">
        <v>15</v>
      </c>
      <c r="X51" s="32" t="s">
        <v>16</v>
      </c>
      <c r="Y51" s="32" t="s">
        <v>12</v>
      </c>
      <c r="Z51" s="33">
        <v>20</v>
      </c>
      <c r="AA51" s="31" t="s">
        <v>14</v>
      </c>
      <c r="AB51" s="32" t="s">
        <v>15</v>
      </c>
      <c r="AC51" s="32" t="s">
        <v>17</v>
      </c>
      <c r="AD51" s="32" t="s">
        <v>13</v>
      </c>
      <c r="AE51" s="33">
        <v>36</v>
      </c>
      <c r="AF51" s="31" t="s">
        <v>17</v>
      </c>
      <c r="AG51" s="32" t="s">
        <v>13</v>
      </c>
      <c r="AH51" s="32" t="s">
        <v>12</v>
      </c>
      <c r="AI51" s="32" t="s">
        <v>11</v>
      </c>
      <c r="AJ51" s="33">
        <v>23</v>
      </c>
      <c r="AK51" s="31" t="s">
        <v>11</v>
      </c>
      <c r="AL51" s="32" t="s">
        <v>13</v>
      </c>
      <c r="AM51" s="32" t="s">
        <v>15</v>
      </c>
      <c r="AN51" s="32" t="s">
        <v>17</v>
      </c>
      <c r="AO51" s="33">
        <v>20</v>
      </c>
      <c r="AP51" s="37">
        <f t="shared" si="0"/>
        <v>173</v>
      </c>
      <c r="AQ51" s="38">
        <f t="shared" si="1"/>
        <v>180</v>
      </c>
      <c r="AR51" s="39">
        <f t="shared" si="2"/>
        <v>353</v>
      </c>
      <c r="AS51" s="7"/>
      <c r="AT51" s="7"/>
      <c r="AU51" s="7"/>
      <c r="AV51" s="40"/>
      <c r="AW51" s="40"/>
      <c r="AX51" s="2"/>
      <c r="AY51" s="41">
        <f t="shared" si="3"/>
        <v>180</v>
      </c>
      <c r="AZ51" s="41">
        <f t="shared" si="4"/>
        <v>60</v>
      </c>
      <c r="BA51" s="41">
        <f t="shared" si="5"/>
        <v>0</v>
      </c>
      <c r="BB51" s="41">
        <f t="shared" si="6"/>
        <v>30</v>
      </c>
      <c r="BC51" s="41">
        <f t="shared" si="7"/>
        <v>60</v>
      </c>
      <c r="BD51" s="41">
        <f t="shared" si="8"/>
        <v>0</v>
      </c>
      <c r="BE51" s="41">
        <f t="shared" si="9"/>
        <v>0</v>
      </c>
      <c r="BF51" s="41">
        <f t="shared" si="10"/>
        <v>30</v>
      </c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6.5" customHeight="1" x14ac:dyDescent="0.2">
      <c r="A52" s="42">
        <v>46</v>
      </c>
      <c r="B52" s="48" t="s">
        <v>173</v>
      </c>
      <c r="C52" s="49" t="s">
        <v>147</v>
      </c>
      <c r="D52" s="45" t="s">
        <v>113</v>
      </c>
      <c r="E52" s="50" t="s">
        <v>114</v>
      </c>
      <c r="F52" s="51"/>
      <c r="G52" s="31" t="s">
        <v>13</v>
      </c>
      <c r="H52" s="32" t="s">
        <v>13</v>
      </c>
      <c r="I52" s="32" t="s">
        <v>15</v>
      </c>
      <c r="J52" s="32" t="s">
        <v>14</v>
      </c>
      <c r="K52" s="33">
        <v>31</v>
      </c>
      <c r="L52" s="31" t="s">
        <v>11</v>
      </c>
      <c r="M52" s="32" t="s">
        <v>15</v>
      </c>
      <c r="N52" s="32" t="s">
        <v>16</v>
      </c>
      <c r="O52" s="32" t="s">
        <v>13</v>
      </c>
      <c r="P52" s="33">
        <v>24</v>
      </c>
      <c r="Q52" s="31" t="s">
        <v>15</v>
      </c>
      <c r="R52" s="32" t="s">
        <v>17</v>
      </c>
      <c r="S52" s="32" t="s">
        <v>14</v>
      </c>
      <c r="T52" s="32" t="s">
        <v>13</v>
      </c>
      <c r="U52" s="33">
        <v>24</v>
      </c>
      <c r="V52" s="31" t="s">
        <v>17</v>
      </c>
      <c r="W52" s="32" t="s">
        <v>15</v>
      </c>
      <c r="X52" s="32" t="s">
        <v>13</v>
      </c>
      <c r="Y52" s="32" t="s">
        <v>12</v>
      </c>
      <c r="Z52" s="33">
        <v>27</v>
      </c>
      <c r="AA52" s="31" t="s">
        <v>14</v>
      </c>
      <c r="AB52" s="32" t="s">
        <v>15</v>
      </c>
      <c r="AC52" s="32" t="s">
        <v>11</v>
      </c>
      <c r="AD52" s="32" t="s">
        <v>13</v>
      </c>
      <c r="AE52" s="33">
        <v>44</v>
      </c>
      <c r="AF52" s="31" t="s">
        <v>17</v>
      </c>
      <c r="AG52" s="32" t="s">
        <v>13</v>
      </c>
      <c r="AH52" s="32" t="s">
        <v>12</v>
      </c>
      <c r="AI52" s="32" t="s">
        <v>11</v>
      </c>
      <c r="AJ52" s="33">
        <v>9</v>
      </c>
      <c r="AK52" s="31" t="s">
        <v>11</v>
      </c>
      <c r="AL52" s="32" t="s">
        <v>13</v>
      </c>
      <c r="AM52" s="32" t="s">
        <v>15</v>
      </c>
      <c r="AN52" s="32" t="s">
        <v>17</v>
      </c>
      <c r="AO52" s="33">
        <v>14</v>
      </c>
      <c r="AP52" s="37">
        <f t="shared" si="0"/>
        <v>173</v>
      </c>
      <c r="AQ52" s="38">
        <f t="shared" si="1"/>
        <v>180</v>
      </c>
      <c r="AR52" s="39">
        <f t="shared" si="2"/>
        <v>353</v>
      </c>
      <c r="AS52" s="7"/>
      <c r="AT52" s="7"/>
      <c r="AU52" s="7"/>
      <c r="AV52" s="40"/>
      <c r="AW52" s="40"/>
      <c r="AX52" s="2"/>
      <c r="AY52" s="41">
        <f t="shared" si="3"/>
        <v>180</v>
      </c>
      <c r="AZ52" s="41">
        <f t="shared" si="4"/>
        <v>30</v>
      </c>
      <c r="BA52" s="41">
        <f t="shared" si="5"/>
        <v>60</v>
      </c>
      <c r="BB52" s="41">
        <f t="shared" si="6"/>
        <v>30</v>
      </c>
      <c r="BC52" s="41">
        <f t="shared" si="7"/>
        <v>30</v>
      </c>
      <c r="BD52" s="41">
        <f t="shared" si="8"/>
        <v>30</v>
      </c>
      <c r="BE52" s="41">
        <f t="shared" si="9"/>
        <v>0</v>
      </c>
      <c r="BF52" s="41">
        <f t="shared" si="10"/>
        <v>0</v>
      </c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ht="16.5" customHeight="1" x14ac:dyDescent="0.2">
      <c r="A53" s="42">
        <v>48</v>
      </c>
      <c r="B53" s="48" t="s">
        <v>174</v>
      </c>
      <c r="C53" s="49" t="s">
        <v>175</v>
      </c>
      <c r="D53" s="45" t="s">
        <v>137</v>
      </c>
      <c r="E53" s="50" t="s">
        <v>176</v>
      </c>
      <c r="F53" s="51"/>
      <c r="G53" s="31" t="s">
        <v>14</v>
      </c>
      <c r="H53" s="32" t="s">
        <v>12</v>
      </c>
      <c r="I53" s="32" t="s">
        <v>15</v>
      </c>
      <c r="J53" s="32" t="s">
        <v>14</v>
      </c>
      <c r="K53" s="33">
        <v>32</v>
      </c>
      <c r="L53" s="31" t="s">
        <v>13</v>
      </c>
      <c r="M53" s="32" t="s">
        <v>13</v>
      </c>
      <c r="N53" s="32" t="s">
        <v>16</v>
      </c>
      <c r="O53" s="32" t="s">
        <v>17</v>
      </c>
      <c r="P53" s="33">
        <v>33</v>
      </c>
      <c r="Q53" s="31" t="s">
        <v>13</v>
      </c>
      <c r="R53" s="32" t="s">
        <v>17</v>
      </c>
      <c r="S53" s="32" t="s">
        <v>13</v>
      </c>
      <c r="T53" s="32" t="s">
        <v>13</v>
      </c>
      <c r="U53" s="33">
        <v>43</v>
      </c>
      <c r="V53" s="31" t="s">
        <v>17</v>
      </c>
      <c r="W53" s="32" t="s">
        <v>15</v>
      </c>
      <c r="X53" s="32" t="s">
        <v>13</v>
      </c>
      <c r="Y53" s="32" t="s">
        <v>12</v>
      </c>
      <c r="Z53" s="33">
        <v>34</v>
      </c>
      <c r="AA53" s="31" t="s">
        <v>14</v>
      </c>
      <c r="AB53" s="32" t="s">
        <v>15</v>
      </c>
      <c r="AC53" s="32" t="s">
        <v>11</v>
      </c>
      <c r="AD53" s="32" t="s">
        <v>13</v>
      </c>
      <c r="AE53" s="33">
        <v>41</v>
      </c>
      <c r="AF53" s="31" t="s">
        <v>17</v>
      </c>
      <c r="AG53" s="32" t="s">
        <v>13</v>
      </c>
      <c r="AH53" s="32" t="s">
        <v>12</v>
      </c>
      <c r="AI53" s="32" t="s">
        <v>11</v>
      </c>
      <c r="AJ53" s="33">
        <v>29</v>
      </c>
      <c r="AK53" s="31" t="s">
        <v>11</v>
      </c>
      <c r="AL53" s="32" t="s">
        <v>13</v>
      </c>
      <c r="AM53" s="32" t="s">
        <v>15</v>
      </c>
      <c r="AN53" s="32" t="s">
        <v>17</v>
      </c>
      <c r="AO53" s="33">
        <v>28</v>
      </c>
      <c r="AP53" s="37">
        <f t="shared" si="0"/>
        <v>240</v>
      </c>
      <c r="AQ53" s="38">
        <f t="shared" si="1"/>
        <v>120</v>
      </c>
      <c r="AR53" s="39">
        <f t="shared" si="2"/>
        <v>360</v>
      </c>
      <c r="AS53" s="2"/>
      <c r="AT53" s="2"/>
      <c r="AU53" s="2"/>
      <c r="AV53" s="40"/>
      <c r="AW53" s="2"/>
      <c r="AX53" s="2"/>
      <c r="AY53" s="41">
        <f t="shared" si="3"/>
        <v>180</v>
      </c>
      <c r="AZ53" s="41">
        <f t="shared" si="4"/>
        <v>90</v>
      </c>
      <c r="BA53" s="41">
        <f t="shared" si="5"/>
        <v>60</v>
      </c>
      <c r="BB53" s="41">
        <f t="shared" si="6"/>
        <v>30</v>
      </c>
      <c r="BC53" s="41">
        <f t="shared" si="7"/>
        <v>0</v>
      </c>
      <c r="BD53" s="41">
        <f t="shared" si="8"/>
        <v>0</v>
      </c>
      <c r="BE53" s="41">
        <f t="shared" si="9"/>
        <v>0</v>
      </c>
      <c r="BF53" s="41">
        <f t="shared" si="10"/>
        <v>0</v>
      </c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 ht="16.5" customHeight="1" x14ac:dyDescent="0.2">
      <c r="A54" s="42">
        <v>48</v>
      </c>
      <c r="B54" s="48" t="s">
        <v>115</v>
      </c>
      <c r="C54" s="49" t="s">
        <v>177</v>
      </c>
      <c r="D54" s="45" t="s">
        <v>50</v>
      </c>
      <c r="E54" s="50" t="s">
        <v>178</v>
      </c>
      <c r="F54" s="51"/>
      <c r="G54" s="31" t="s">
        <v>13</v>
      </c>
      <c r="H54" s="32" t="s">
        <v>12</v>
      </c>
      <c r="I54" s="32" t="s">
        <v>13</v>
      </c>
      <c r="J54" s="32" t="s">
        <v>14</v>
      </c>
      <c r="K54" s="33">
        <v>33</v>
      </c>
      <c r="L54" s="31" t="s">
        <v>11</v>
      </c>
      <c r="M54" s="32" t="s">
        <v>15</v>
      </c>
      <c r="N54" s="32" t="s">
        <v>16</v>
      </c>
      <c r="O54" s="32" t="s">
        <v>17</v>
      </c>
      <c r="P54" s="33">
        <v>41</v>
      </c>
      <c r="Q54" s="31" t="s">
        <v>15</v>
      </c>
      <c r="R54" s="32" t="s">
        <v>17</v>
      </c>
      <c r="S54" s="32" t="s">
        <v>14</v>
      </c>
      <c r="T54" s="32" t="s">
        <v>13</v>
      </c>
      <c r="U54" s="33">
        <v>42</v>
      </c>
      <c r="V54" s="31" t="s">
        <v>17</v>
      </c>
      <c r="W54" s="32" t="s">
        <v>15</v>
      </c>
      <c r="X54" s="32" t="s">
        <v>13</v>
      </c>
      <c r="Y54" s="32" t="s">
        <v>12</v>
      </c>
      <c r="Z54" s="33">
        <v>34</v>
      </c>
      <c r="AA54" s="31" t="s">
        <v>14</v>
      </c>
      <c r="AB54" s="32" t="s">
        <v>15</v>
      </c>
      <c r="AC54" s="32" t="s">
        <v>11</v>
      </c>
      <c r="AD54" s="32" t="s">
        <v>13</v>
      </c>
      <c r="AE54" s="33">
        <v>51</v>
      </c>
      <c r="AF54" s="31" t="s">
        <v>17</v>
      </c>
      <c r="AG54" s="32" t="s">
        <v>13</v>
      </c>
      <c r="AH54" s="32" t="s">
        <v>12</v>
      </c>
      <c r="AI54" s="32" t="s">
        <v>11</v>
      </c>
      <c r="AJ54" s="33">
        <v>24</v>
      </c>
      <c r="AK54" s="31" t="s">
        <v>11</v>
      </c>
      <c r="AL54" s="32" t="s">
        <v>13</v>
      </c>
      <c r="AM54" s="32" t="s">
        <v>15</v>
      </c>
      <c r="AN54" s="32" t="s">
        <v>17</v>
      </c>
      <c r="AO54" s="33">
        <v>45</v>
      </c>
      <c r="AP54" s="37">
        <f t="shared" si="0"/>
        <v>270</v>
      </c>
      <c r="AQ54" s="38">
        <f t="shared" si="1"/>
        <v>90</v>
      </c>
      <c r="AR54" s="39">
        <f t="shared" si="2"/>
        <v>360</v>
      </c>
      <c r="AS54" s="2"/>
      <c r="AT54" s="2"/>
      <c r="AU54" s="2"/>
      <c r="AV54" s="40"/>
      <c r="AW54" s="2"/>
      <c r="AX54" s="2"/>
      <c r="AY54" s="41">
        <f t="shared" si="3"/>
        <v>120</v>
      </c>
      <c r="AZ54" s="41">
        <f t="shared" si="4"/>
        <v>60</v>
      </c>
      <c r="BA54" s="41">
        <f t="shared" si="5"/>
        <v>30</v>
      </c>
      <c r="BB54" s="41">
        <f t="shared" si="6"/>
        <v>30</v>
      </c>
      <c r="BC54" s="41">
        <f t="shared" si="7"/>
        <v>0</v>
      </c>
      <c r="BD54" s="41">
        <f t="shared" si="8"/>
        <v>0</v>
      </c>
      <c r="BE54" s="41">
        <f t="shared" si="9"/>
        <v>0</v>
      </c>
      <c r="BF54" s="41">
        <f t="shared" si="10"/>
        <v>0</v>
      </c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ht="16.5" customHeight="1" x14ac:dyDescent="0.2">
      <c r="A55" s="42">
        <v>50</v>
      </c>
      <c r="B55" s="48" t="s">
        <v>179</v>
      </c>
      <c r="C55" s="49" t="s">
        <v>180</v>
      </c>
      <c r="D55" s="45" t="s">
        <v>123</v>
      </c>
      <c r="E55" s="50" t="s">
        <v>124</v>
      </c>
      <c r="F55" s="51"/>
      <c r="G55" s="31" t="s">
        <v>11</v>
      </c>
      <c r="H55" s="32" t="s">
        <v>12</v>
      </c>
      <c r="I55" s="32" t="s">
        <v>15</v>
      </c>
      <c r="J55" s="32" t="s">
        <v>14</v>
      </c>
      <c r="K55" s="33">
        <v>33</v>
      </c>
      <c r="L55" s="31" t="s">
        <v>13</v>
      </c>
      <c r="M55" s="32" t="s">
        <v>15</v>
      </c>
      <c r="N55" s="32" t="s">
        <v>16</v>
      </c>
      <c r="O55" s="32" t="s">
        <v>17</v>
      </c>
      <c r="P55" s="33">
        <v>37</v>
      </c>
      <c r="Q55" s="31" t="s">
        <v>15</v>
      </c>
      <c r="R55" s="32" t="s">
        <v>17</v>
      </c>
      <c r="S55" s="32" t="s">
        <v>14</v>
      </c>
      <c r="T55" s="32" t="s">
        <v>13</v>
      </c>
      <c r="U55" s="33">
        <v>46</v>
      </c>
      <c r="V55" s="31" t="s">
        <v>17</v>
      </c>
      <c r="W55" s="32" t="s">
        <v>15</v>
      </c>
      <c r="X55" s="32" t="s">
        <v>13</v>
      </c>
      <c r="Y55" s="32" t="s">
        <v>12</v>
      </c>
      <c r="Z55" s="33">
        <v>35</v>
      </c>
      <c r="AA55" s="31" t="s">
        <v>14</v>
      </c>
      <c r="AB55" s="32" t="s">
        <v>13</v>
      </c>
      <c r="AC55" s="32" t="s">
        <v>17</v>
      </c>
      <c r="AD55" s="32" t="s">
        <v>13</v>
      </c>
      <c r="AE55" s="33">
        <v>42</v>
      </c>
      <c r="AF55" s="31" t="s">
        <v>17</v>
      </c>
      <c r="AG55" s="32" t="s">
        <v>13</v>
      </c>
      <c r="AH55" s="32" t="s">
        <v>12</v>
      </c>
      <c r="AI55" s="32" t="s">
        <v>11</v>
      </c>
      <c r="AJ55" s="33">
        <v>20</v>
      </c>
      <c r="AK55" s="31" t="s">
        <v>11</v>
      </c>
      <c r="AL55" s="32" t="s">
        <v>13</v>
      </c>
      <c r="AM55" s="32" t="s">
        <v>15</v>
      </c>
      <c r="AN55" s="32" t="s">
        <v>17</v>
      </c>
      <c r="AO55" s="33">
        <v>30</v>
      </c>
      <c r="AP55" s="37">
        <f t="shared" si="0"/>
        <v>243</v>
      </c>
      <c r="AQ55" s="38">
        <f t="shared" si="1"/>
        <v>120</v>
      </c>
      <c r="AR55" s="39">
        <f t="shared" si="2"/>
        <v>363</v>
      </c>
      <c r="AS55" s="2"/>
      <c r="AT55" s="2"/>
      <c r="AU55" s="2"/>
      <c r="AV55" s="40"/>
      <c r="AW55" s="2"/>
      <c r="AX55" s="2"/>
      <c r="AY55" s="41">
        <f t="shared" si="3"/>
        <v>90</v>
      </c>
      <c r="AZ55" s="41">
        <f t="shared" si="4"/>
        <v>30</v>
      </c>
      <c r="BA55" s="41">
        <f t="shared" si="5"/>
        <v>30</v>
      </c>
      <c r="BB55" s="41">
        <f t="shared" si="6"/>
        <v>30</v>
      </c>
      <c r="BC55" s="41">
        <f t="shared" si="7"/>
        <v>0</v>
      </c>
      <c r="BD55" s="41">
        <f t="shared" si="8"/>
        <v>0</v>
      </c>
      <c r="BE55" s="41">
        <f t="shared" si="9"/>
        <v>0</v>
      </c>
      <c r="BF55" s="41">
        <f t="shared" si="10"/>
        <v>0</v>
      </c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 ht="16.5" customHeight="1" x14ac:dyDescent="0.2">
      <c r="A56" s="42">
        <v>51</v>
      </c>
      <c r="B56" s="48" t="s">
        <v>181</v>
      </c>
      <c r="C56" s="49" t="s">
        <v>182</v>
      </c>
      <c r="D56" s="45" t="s">
        <v>183</v>
      </c>
      <c r="E56" s="50" t="s">
        <v>184</v>
      </c>
      <c r="F56" s="51"/>
      <c r="G56" s="31" t="s">
        <v>11</v>
      </c>
      <c r="H56" s="32" t="s">
        <v>12</v>
      </c>
      <c r="I56" s="32" t="s">
        <v>13</v>
      </c>
      <c r="J56" s="32" t="s">
        <v>14</v>
      </c>
      <c r="K56" s="33">
        <v>33</v>
      </c>
      <c r="L56" s="31" t="s">
        <v>11</v>
      </c>
      <c r="M56" s="32" t="s">
        <v>15</v>
      </c>
      <c r="N56" s="32" t="s">
        <v>16</v>
      </c>
      <c r="O56" s="32" t="s">
        <v>13</v>
      </c>
      <c r="P56" s="33">
        <v>31</v>
      </c>
      <c r="Q56" s="31" t="s">
        <v>15</v>
      </c>
      <c r="R56" s="32" t="s">
        <v>17</v>
      </c>
      <c r="S56" s="32" t="s">
        <v>14</v>
      </c>
      <c r="T56" s="32" t="s">
        <v>13</v>
      </c>
      <c r="U56" s="33">
        <v>40</v>
      </c>
      <c r="V56" s="31" t="s">
        <v>17</v>
      </c>
      <c r="W56" s="32" t="s">
        <v>13</v>
      </c>
      <c r="X56" s="32" t="s">
        <v>13</v>
      </c>
      <c r="Y56" s="32" t="s">
        <v>11</v>
      </c>
      <c r="Z56" s="33">
        <v>40</v>
      </c>
      <c r="AA56" s="31" t="s">
        <v>14</v>
      </c>
      <c r="AB56" s="32" t="s">
        <v>15</v>
      </c>
      <c r="AC56" s="32" t="s">
        <v>11</v>
      </c>
      <c r="AD56" s="32" t="s">
        <v>13</v>
      </c>
      <c r="AE56" s="33">
        <v>46</v>
      </c>
      <c r="AF56" s="31" t="s">
        <v>17</v>
      </c>
      <c r="AG56" s="32" t="s">
        <v>13</v>
      </c>
      <c r="AH56" s="32" t="s">
        <v>12</v>
      </c>
      <c r="AI56" s="32" t="s">
        <v>11</v>
      </c>
      <c r="AJ56" s="33">
        <v>15</v>
      </c>
      <c r="AK56" s="31" t="s">
        <v>11</v>
      </c>
      <c r="AL56" s="32" t="s">
        <v>13</v>
      </c>
      <c r="AM56" s="32" t="s">
        <v>15</v>
      </c>
      <c r="AN56" s="32" t="s">
        <v>17</v>
      </c>
      <c r="AO56" s="33">
        <v>18</v>
      </c>
      <c r="AP56" s="37">
        <f t="shared" si="0"/>
        <v>223</v>
      </c>
      <c r="AQ56" s="38">
        <f t="shared" si="1"/>
        <v>150</v>
      </c>
      <c r="AR56" s="39">
        <f t="shared" si="2"/>
        <v>373</v>
      </c>
      <c r="AS56" s="7"/>
      <c r="AT56" s="7"/>
      <c r="AU56" s="7"/>
      <c r="AV56" s="40"/>
      <c r="AW56" s="40"/>
      <c r="AX56" s="40"/>
      <c r="AY56" s="41">
        <f t="shared" si="3"/>
        <v>120</v>
      </c>
      <c r="AZ56" s="41">
        <f t="shared" si="4"/>
        <v>30</v>
      </c>
      <c r="BA56" s="41">
        <f t="shared" si="5"/>
        <v>0</v>
      </c>
      <c r="BB56" s="41">
        <f t="shared" si="6"/>
        <v>30</v>
      </c>
      <c r="BC56" s="41">
        <f t="shared" si="7"/>
        <v>0</v>
      </c>
      <c r="BD56" s="41">
        <f t="shared" si="8"/>
        <v>60</v>
      </c>
      <c r="BE56" s="41">
        <f t="shared" si="9"/>
        <v>0</v>
      </c>
      <c r="BF56" s="41">
        <f t="shared" si="10"/>
        <v>0</v>
      </c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 ht="16.5" customHeight="1" x14ac:dyDescent="0.2">
      <c r="A57" s="42">
        <v>52</v>
      </c>
      <c r="B57" s="48" t="s">
        <v>185</v>
      </c>
      <c r="C57" s="49" t="s">
        <v>186</v>
      </c>
      <c r="D57" s="45" t="s">
        <v>137</v>
      </c>
      <c r="E57" s="50" t="s">
        <v>187</v>
      </c>
      <c r="F57" s="51"/>
      <c r="G57" s="31" t="s">
        <v>11</v>
      </c>
      <c r="H57" s="32" t="s">
        <v>12</v>
      </c>
      <c r="I57" s="32" t="s">
        <v>17</v>
      </c>
      <c r="J57" s="32" t="s">
        <v>14</v>
      </c>
      <c r="K57" s="33">
        <v>35</v>
      </c>
      <c r="L57" s="31" t="s">
        <v>11</v>
      </c>
      <c r="M57" s="32" t="s">
        <v>15</v>
      </c>
      <c r="N57" s="32" t="s">
        <v>16</v>
      </c>
      <c r="O57" s="32" t="s">
        <v>17</v>
      </c>
      <c r="P57" s="33">
        <v>33</v>
      </c>
      <c r="Q57" s="31" t="s">
        <v>15</v>
      </c>
      <c r="R57" s="32" t="s">
        <v>17</v>
      </c>
      <c r="S57" s="32" t="s">
        <v>14</v>
      </c>
      <c r="T57" s="32" t="s">
        <v>13</v>
      </c>
      <c r="U57" s="33">
        <v>59</v>
      </c>
      <c r="V57" s="31" t="s">
        <v>17</v>
      </c>
      <c r="W57" s="32" t="s">
        <v>15</v>
      </c>
      <c r="X57" s="32" t="s">
        <v>13</v>
      </c>
      <c r="Y57" s="32" t="s">
        <v>12</v>
      </c>
      <c r="Z57" s="33">
        <v>36</v>
      </c>
      <c r="AA57" s="31" t="s">
        <v>14</v>
      </c>
      <c r="AB57" s="32" t="s">
        <v>12</v>
      </c>
      <c r="AC57" s="32" t="s">
        <v>11</v>
      </c>
      <c r="AD57" s="32" t="s">
        <v>13</v>
      </c>
      <c r="AE57" s="33">
        <v>41</v>
      </c>
      <c r="AF57" s="31" t="s">
        <v>17</v>
      </c>
      <c r="AG57" s="32" t="s">
        <v>13</v>
      </c>
      <c r="AH57" s="32" t="s">
        <v>12</v>
      </c>
      <c r="AI57" s="32" t="s">
        <v>11</v>
      </c>
      <c r="AJ57" s="33">
        <v>25</v>
      </c>
      <c r="AK57" s="31" t="s">
        <v>11</v>
      </c>
      <c r="AL57" s="32" t="s">
        <v>13</v>
      </c>
      <c r="AM57" s="32" t="s">
        <v>15</v>
      </c>
      <c r="AN57" s="32" t="s">
        <v>17</v>
      </c>
      <c r="AO57" s="33">
        <v>31</v>
      </c>
      <c r="AP57" s="37">
        <f t="shared" si="0"/>
        <v>260</v>
      </c>
      <c r="AQ57" s="38">
        <f t="shared" si="1"/>
        <v>120</v>
      </c>
      <c r="AR57" s="39">
        <f t="shared" si="2"/>
        <v>380</v>
      </c>
      <c r="AS57" s="7"/>
      <c r="AT57" s="7"/>
      <c r="AU57" s="7"/>
      <c r="AV57" s="40"/>
      <c r="AW57" s="40"/>
      <c r="AX57" s="40"/>
      <c r="AY57" s="41">
        <f t="shared" si="3"/>
        <v>150</v>
      </c>
      <c r="AZ57" s="41">
        <f t="shared" si="4"/>
        <v>0</v>
      </c>
      <c r="BA57" s="41">
        <f t="shared" si="5"/>
        <v>60</v>
      </c>
      <c r="BB57" s="41">
        <f t="shared" si="6"/>
        <v>30</v>
      </c>
      <c r="BC57" s="41">
        <f t="shared" si="7"/>
        <v>60</v>
      </c>
      <c r="BD57" s="41">
        <f t="shared" si="8"/>
        <v>0</v>
      </c>
      <c r="BE57" s="41">
        <f t="shared" si="9"/>
        <v>0</v>
      </c>
      <c r="BF57" s="41">
        <f t="shared" si="10"/>
        <v>0</v>
      </c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ht="16.5" customHeight="1" x14ac:dyDescent="0.2">
      <c r="A58" s="42">
        <v>53</v>
      </c>
      <c r="B58" s="48" t="s">
        <v>188</v>
      </c>
      <c r="C58" s="49" t="s">
        <v>189</v>
      </c>
      <c r="D58" s="45" t="s">
        <v>105</v>
      </c>
      <c r="E58" s="50" t="s">
        <v>190</v>
      </c>
      <c r="F58" s="51"/>
      <c r="G58" s="31" t="s">
        <v>11</v>
      </c>
      <c r="H58" s="32" t="s">
        <v>12</v>
      </c>
      <c r="I58" s="32" t="s">
        <v>13</v>
      </c>
      <c r="J58" s="32" t="s">
        <v>14</v>
      </c>
      <c r="K58" s="33">
        <v>31</v>
      </c>
      <c r="L58" s="31" t="s">
        <v>11</v>
      </c>
      <c r="M58" s="32" t="s">
        <v>15</v>
      </c>
      <c r="N58" s="32" t="s">
        <v>16</v>
      </c>
      <c r="O58" s="32" t="s">
        <v>17</v>
      </c>
      <c r="P58" s="33">
        <v>28</v>
      </c>
      <c r="Q58" s="31" t="s">
        <v>15</v>
      </c>
      <c r="R58" s="32" t="s">
        <v>17</v>
      </c>
      <c r="S58" s="32" t="s">
        <v>14</v>
      </c>
      <c r="T58" s="32" t="s">
        <v>13</v>
      </c>
      <c r="U58" s="33">
        <v>32</v>
      </c>
      <c r="V58" s="31" t="s">
        <v>17</v>
      </c>
      <c r="W58" s="32" t="s">
        <v>13</v>
      </c>
      <c r="X58" s="32" t="s">
        <v>14</v>
      </c>
      <c r="Y58" s="32" t="s">
        <v>12</v>
      </c>
      <c r="Z58" s="33">
        <v>32</v>
      </c>
      <c r="AA58" s="31" t="s">
        <v>14</v>
      </c>
      <c r="AB58" s="32" t="s">
        <v>12</v>
      </c>
      <c r="AC58" s="32" t="s">
        <v>11</v>
      </c>
      <c r="AD58" s="32" t="s">
        <v>13</v>
      </c>
      <c r="AE58" s="33">
        <v>36</v>
      </c>
      <c r="AF58" s="31" t="s">
        <v>17</v>
      </c>
      <c r="AG58" s="32" t="s">
        <v>13</v>
      </c>
      <c r="AH58" s="32" t="s">
        <v>12</v>
      </c>
      <c r="AI58" s="32" t="s">
        <v>11</v>
      </c>
      <c r="AJ58" s="33">
        <v>20</v>
      </c>
      <c r="AK58" s="31" t="s">
        <v>11</v>
      </c>
      <c r="AL58" s="32" t="s">
        <v>13</v>
      </c>
      <c r="AM58" s="32" t="s">
        <v>13</v>
      </c>
      <c r="AN58" s="32" t="s">
        <v>17</v>
      </c>
      <c r="AO58" s="33">
        <v>26</v>
      </c>
      <c r="AP58" s="37">
        <f t="shared" si="0"/>
        <v>205</v>
      </c>
      <c r="AQ58" s="38">
        <f t="shared" si="1"/>
        <v>180</v>
      </c>
      <c r="AR58" s="39">
        <f t="shared" si="2"/>
        <v>385</v>
      </c>
      <c r="AS58" s="7"/>
      <c r="AT58" s="7"/>
      <c r="AU58" s="7"/>
      <c r="AV58" s="40"/>
      <c r="AW58" s="40"/>
      <c r="AX58" s="40"/>
      <c r="AY58" s="41">
        <f t="shared" si="3"/>
        <v>120</v>
      </c>
      <c r="AZ58" s="41">
        <f t="shared" si="4"/>
        <v>30</v>
      </c>
      <c r="BA58" s="41">
        <f t="shared" si="5"/>
        <v>30</v>
      </c>
      <c r="BB58" s="41">
        <f t="shared" si="6"/>
        <v>30</v>
      </c>
      <c r="BC58" s="41">
        <f t="shared" si="7"/>
        <v>0</v>
      </c>
      <c r="BD58" s="41">
        <f t="shared" si="8"/>
        <v>30</v>
      </c>
      <c r="BE58" s="41">
        <f t="shared" si="9"/>
        <v>0</v>
      </c>
      <c r="BF58" s="41">
        <f t="shared" si="10"/>
        <v>0</v>
      </c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 ht="16.5" customHeight="1" x14ac:dyDescent="0.2">
      <c r="A59" s="42">
        <v>54</v>
      </c>
      <c r="B59" s="48" t="s">
        <v>191</v>
      </c>
      <c r="C59" s="49" t="s">
        <v>192</v>
      </c>
      <c r="D59" s="45"/>
      <c r="E59" s="50" t="s">
        <v>193</v>
      </c>
      <c r="F59" s="51" t="s">
        <v>102</v>
      </c>
      <c r="G59" s="31" t="s">
        <v>11</v>
      </c>
      <c r="H59" s="32" t="s">
        <v>12</v>
      </c>
      <c r="I59" s="32" t="s">
        <v>13</v>
      </c>
      <c r="J59" s="32" t="s">
        <v>14</v>
      </c>
      <c r="K59" s="33">
        <v>51</v>
      </c>
      <c r="L59" s="31" t="s">
        <v>13</v>
      </c>
      <c r="M59" s="32" t="s">
        <v>15</v>
      </c>
      <c r="N59" s="32" t="s">
        <v>16</v>
      </c>
      <c r="O59" s="32" t="s">
        <v>13</v>
      </c>
      <c r="P59" s="33">
        <v>48</v>
      </c>
      <c r="Q59" s="31" t="s">
        <v>13</v>
      </c>
      <c r="R59" s="32" t="s">
        <v>17</v>
      </c>
      <c r="S59" s="32" t="s">
        <v>14</v>
      </c>
      <c r="T59" s="32" t="s">
        <v>13</v>
      </c>
      <c r="U59" s="33">
        <v>48</v>
      </c>
      <c r="V59" s="31" t="s">
        <v>17</v>
      </c>
      <c r="W59" s="32" t="s">
        <v>13</v>
      </c>
      <c r="X59" s="32" t="s">
        <v>13</v>
      </c>
      <c r="Y59" s="32" t="s">
        <v>12</v>
      </c>
      <c r="Z59" s="33">
        <v>45</v>
      </c>
      <c r="AA59" s="31" t="s">
        <v>14</v>
      </c>
      <c r="AB59" s="32" t="s">
        <v>15</v>
      </c>
      <c r="AC59" s="32" t="s">
        <v>11</v>
      </c>
      <c r="AD59" s="32" t="s">
        <v>13</v>
      </c>
      <c r="AE59" s="33">
        <v>52</v>
      </c>
      <c r="AF59" s="31" t="s">
        <v>17</v>
      </c>
      <c r="AG59" s="32" t="s">
        <v>13</v>
      </c>
      <c r="AH59" s="32" t="s">
        <v>12</v>
      </c>
      <c r="AI59" s="32" t="s">
        <v>11</v>
      </c>
      <c r="AJ59" s="33">
        <v>37</v>
      </c>
      <c r="AK59" s="31" t="s">
        <v>11</v>
      </c>
      <c r="AL59" s="32" t="s">
        <v>13</v>
      </c>
      <c r="AM59" s="32" t="s">
        <v>15</v>
      </c>
      <c r="AN59" s="32" t="s">
        <v>17</v>
      </c>
      <c r="AO59" s="33">
        <v>48</v>
      </c>
      <c r="AP59" s="37">
        <f t="shared" si="0"/>
        <v>329</v>
      </c>
      <c r="AQ59" s="38">
        <f t="shared" si="1"/>
        <v>60</v>
      </c>
      <c r="AR59" s="39">
        <f t="shared" si="2"/>
        <v>389</v>
      </c>
      <c r="AS59" s="7"/>
      <c r="AT59" s="7"/>
      <c r="AU59" s="7"/>
      <c r="AV59" s="40"/>
      <c r="AW59" s="40"/>
      <c r="AX59" s="40"/>
      <c r="AY59" s="41">
        <f t="shared" si="3"/>
        <v>180</v>
      </c>
      <c r="AZ59" s="41">
        <f t="shared" si="4"/>
        <v>0</v>
      </c>
      <c r="BA59" s="41">
        <f t="shared" si="5"/>
        <v>30</v>
      </c>
      <c r="BB59" s="41">
        <f t="shared" si="6"/>
        <v>30</v>
      </c>
      <c r="BC59" s="41">
        <f t="shared" si="7"/>
        <v>60</v>
      </c>
      <c r="BD59" s="41">
        <f t="shared" si="8"/>
        <v>30</v>
      </c>
      <c r="BE59" s="41">
        <f t="shared" si="9"/>
        <v>0</v>
      </c>
      <c r="BF59" s="41">
        <f t="shared" si="10"/>
        <v>30</v>
      </c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 ht="16.5" customHeight="1" x14ac:dyDescent="0.2">
      <c r="A60" s="42">
        <v>54</v>
      </c>
      <c r="B60" s="48" t="s">
        <v>194</v>
      </c>
      <c r="C60" s="49" t="s">
        <v>195</v>
      </c>
      <c r="D60" s="45" t="s">
        <v>86</v>
      </c>
      <c r="E60" s="50" t="s">
        <v>196</v>
      </c>
      <c r="F60" s="51"/>
      <c r="G60" s="31" t="s">
        <v>11</v>
      </c>
      <c r="H60" s="32" t="s">
        <v>12</v>
      </c>
      <c r="I60" s="32" t="s">
        <v>13</v>
      </c>
      <c r="J60" s="32" t="s">
        <v>14</v>
      </c>
      <c r="K60" s="33">
        <v>30</v>
      </c>
      <c r="L60" s="31" t="s">
        <v>11</v>
      </c>
      <c r="M60" s="32" t="s">
        <v>15</v>
      </c>
      <c r="N60" s="32" t="s">
        <v>16</v>
      </c>
      <c r="O60" s="32" t="s">
        <v>13</v>
      </c>
      <c r="P60" s="33">
        <v>29</v>
      </c>
      <c r="Q60" s="31" t="s">
        <v>13</v>
      </c>
      <c r="R60" s="32" t="s">
        <v>17</v>
      </c>
      <c r="S60" s="32" t="s">
        <v>14</v>
      </c>
      <c r="T60" s="32" t="s">
        <v>13</v>
      </c>
      <c r="U60" s="33">
        <v>35</v>
      </c>
      <c r="V60" s="31" t="s">
        <v>17</v>
      </c>
      <c r="W60" s="32" t="s">
        <v>13</v>
      </c>
      <c r="X60" s="32" t="s">
        <v>13</v>
      </c>
      <c r="Y60" s="32" t="s">
        <v>12</v>
      </c>
      <c r="Z60" s="33">
        <v>36</v>
      </c>
      <c r="AA60" s="31" t="s">
        <v>14</v>
      </c>
      <c r="AB60" s="32" t="s">
        <v>13</v>
      </c>
      <c r="AC60" s="32" t="s">
        <v>11</v>
      </c>
      <c r="AD60" s="32" t="s">
        <v>13</v>
      </c>
      <c r="AE60" s="33">
        <v>55</v>
      </c>
      <c r="AF60" s="31" t="s">
        <v>17</v>
      </c>
      <c r="AG60" s="32" t="s">
        <v>13</v>
      </c>
      <c r="AH60" s="32" t="s">
        <v>12</v>
      </c>
      <c r="AI60" s="32" t="s">
        <v>11</v>
      </c>
      <c r="AJ60" s="33">
        <v>25</v>
      </c>
      <c r="AK60" s="31" t="s">
        <v>13</v>
      </c>
      <c r="AL60" s="32" t="s">
        <v>13</v>
      </c>
      <c r="AM60" s="32" t="s">
        <v>15</v>
      </c>
      <c r="AN60" s="32" t="s">
        <v>17</v>
      </c>
      <c r="AO60" s="33">
        <v>29</v>
      </c>
      <c r="AP60" s="37">
        <f t="shared" si="0"/>
        <v>239</v>
      </c>
      <c r="AQ60" s="38">
        <f t="shared" si="1"/>
        <v>150</v>
      </c>
      <c r="AR60" s="39">
        <f t="shared" si="2"/>
        <v>389</v>
      </c>
      <c r="AS60" s="7"/>
      <c r="AT60" s="7"/>
      <c r="AU60" s="7"/>
      <c r="AV60" s="40"/>
      <c r="AW60" s="40"/>
      <c r="AX60" s="40"/>
      <c r="AY60" s="41">
        <f t="shared" si="3"/>
        <v>60</v>
      </c>
      <c r="AZ60" s="41">
        <f t="shared" si="4"/>
        <v>0</v>
      </c>
      <c r="BA60" s="41">
        <f t="shared" si="5"/>
        <v>30</v>
      </c>
      <c r="BB60" s="41">
        <f t="shared" si="6"/>
        <v>0</v>
      </c>
      <c r="BC60" s="41">
        <f t="shared" si="7"/>
        <v>30</v>
      </c>
      <c r="BD60" s="41">
        <f t="shared" si="8"/>
        <v>0</v>
      </c>
      <c r="BE60" s="41">
        <f t="shared" si="9"/>
        <v>0</v>
      </c>
      <c r="BF60" s="41">
        <f t="shared" si="10"/>
        <v>0</v>
      </c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 ht="16.5" customHeight="1" x14ac:dyDescent="0.2">
      <c r="A61" s="42">
        <v>56</v>
      </c>
      <c r="B61" s="48" t="s">
        <v>197</v>
      </c>
      <c r="C61" s="49" t="s">
        <v>198</v>
      </c>
      <c r="D61" s="45" t="s">
        <v>50</v>
      </c>
      <c r="E61" s="50" t="s">
        <v>131</v>
      </c>
      <c r="F61" s="51" t="s">
        <v>102</v>
      </c>
      <c r="G61" s="31" t="s">
        <v>11</v>
      </c>
      <c r="H61" s="32" t="s">
        <v>12</v>
      </c>
      <c r="I61" s="32" t="s">
        <v>13</v>
      </c>
      <c r="J61" s="32" t="s">
        <v>14</v>
      </c>
      <c r="K61" s="33">
        <v>29</v>
      </c>
      <c r="L61" s="31" t="s">
        <v>13</v>
      </c>
      <c r="M61" s="32" t="s">
        <v>15</v>
      </c>
      <c r="N61" s="32" t="s">
        <v>16</v>
      </c>
      <c r="O61" s="32" t="s">
        <v>17</v>
      </c>
      <c r="P61" s="33">
        <v>30</v>
      </c>
      <c r="Q61" s="31" t="s">
        <v>13</v>
      </c>
      <c r="R61" s="32" t="s">
        <v>17</v>
      </c>
      <c r="S61" s="32" t="s">
        <v>14</v>
      </c>
      <c r="T61" s="32" t="s">
        <v>13</v>
      </c>
      <c r="U61" s="33">
        <v>47</v>
      </c>
      <c r="V61" s="31" t="s">
        <v>17</v>
      </c>
      <c r="W61" s="32" t="s">
        <v>15</v>
      </c>
      <c r="X61" s="32" t="s">
        <v>16</v>
      </c>
      <c r="Y61" s="32" t="s">
        <v>11</v>
      </c>
      <c r="Z61" s="33">
        <v>50</v>
      </c>
      <c r="AA61" s="31" t="s">
        <v>14</v>
      </c>
      <c r="AB61" s="32" t="s">
        <v>12</v>
      </c>
      <c r="AC61" s="32" t="s">
        <v>11</v>
      </c>
      <c r="AD61" s="32" t="s">
        <v>13</v>
      </c>
      <c r="AE61" s="33">
        <v>51</v>
      </c>
      <c r="AF61" s="31" t="s">
        <v>11</v>
      </c>
      <c r="AG61" s="32" t="s">
        <v>13</v>
      </c>
      <c r="AH61" s="32" t="s">
        <v>12</v>
      </c>
      <c r="AI61" s="32" t="s">
        <v>11</v>
      </c>
      <c r="AJ61" s="33">
        <v>32</v>
      </c>
      <c r="AK61" s="31" t="s">
        <v>11</v>
      </c>
      <c r="AL61" s="32" t="s">
        <v>13</v>
      </c>
      <c r="AM61" s="32" t="s">
        <v>15</v>
      </c>
      <c r="AN61" s="32" t="s">
        <v>17</v>
      </c>
      <c r="AO61" s="33">
        <v>32</v>
      </c>
      <c r="AP61" s="37">
        <f t="shared" si="0"/>
        <v>271</v>
      </c>
      <c r="AQ61" s="38">
        <f t="shared" si="1"/>
        <v>120</v>
      </c>
      <c r="AR61" s="39">
        <f t="shared" si="2"/>
        <v>391</v>
      </c>
      <c r="AS61" s="2"/>
      <c r="AT61" s="2"/>
      <c r="AU61" s="2"/>
      <c r="AV61" s="40"/>
      <c r="AW61" s="2"/>
      <c r="AX61" s="2"/>
      <c r="AY61" s="41">
        <f t="shared" si="3"/>
        <v>150</v>
      </c>
      <c r="AZ61" s="41">
        <f t="shared" si="4"/>
        <v>0</v>
      </c>
      <c r="BA61" s="41">
        <f t="shared" si="5"/>
        <v>60</v>
      </c>
      <c r="BB61" s="41">
        <f t="shared" si="6"/>
        <v>0</v>
      </c>
      <c r="BC61" s="41">
        <f t="shared" si="7"/>
        <v>30</v>
      </c>
      <c r="BD61" s="41">
        <f t="shared" si="8"/>
        <v>30</v>
      </c>
      <c r="BE61" s="41">
        <f t="shared" si="9"/>
        <v>0</v>
      </c>
      <c r="BF61" s="41">
        <f t="shared" si="10"/>
        <v>30</v>
      </c>
      <c r="BG61" s="2"/>
      <c r="BH61" s="2"/>
      <c r="BI61" s="2"/>
      <c r="BJ61" s="2"/>
      <c r="BK61" s="2"/>
      <c r="BL61" s="2"/>
      <c r="BM61" s="2"/>
      <c r="BN61" s="2"/>
      <c r="BO61" s="2"/>
      <c r="BP61" s="2"/>
    </row>
    <row r="62" spans="1:68" ht="16.5" customHeight="1" x14ac:dyDescent="0.2">
      <c r="A62" s="42">
        <v>57</v>
      </c>
      <c r="B62" s="48" t="s">
        <v>199</v>
      </c>
      <c r="C62" s="49" t="s">
        <v>200</v>
      </c>
      <c r="D62" s="45" t="s">
        <v>57</v>
      </c>
      <c r="E62" s="50" t="s">
        <v>201</v>
      </c>
      <c r="F62" s="51"/>
      <c r="G62" s="31" t="s">
        <v>11</v>
      </c>
      <c r="H62" s="32" t="s">
        <v>12</v>
      </c>
      <c r="I62" s="32" t="s">
        <v>15</v>
      </c>
      <c r="J62" s="32" t="s">
        <v>14</v>
      </c>
      <c r="K62" s="33">
        <v>34</v>
      </c>
      <c r="L62" s="31" t="s">
        <v>13</v>
      </c>
      <c r="M62" s="32" t="s">
        <v>15</v>
      </c>
      <c r="N62" s="32" t="s">
        <v>16</v>
      </c>
      <c r="O62" s="32" t="s">
        <v>17</v>
      </c>
      <c r="P62" s="33">
        <v>43</v>
      </c>
      <c r="Q62" s="31" t="s">
        <v>15</v>
      </c>
      <c r="R62" s="32" t="s">
        <v>17</v>
      </c>
      <c r="S62" s="32" t="s">
        <v>14</v>
      </c>
      <c r="T62" s="32" t="s">
        <v>13</v>
      </c>
      <c r="U62" s="33">
        <v>42</v>
      </c>
      <c r="V62" s="31" t="s">
        <v>17</v>
      </c>
      <c r="W62" s="32" t="s">
        <v>15</v>
      </c>
      <c r="X62" s="32" t="s">
        <v>13</v>
      </c>
      <c r="Y62" s="32" t="s">
        <v>12</v>
      </c>
      <c r="Z62" s="33">
        <v>41</v>
      </c>
      <c r="AA62" s="31" t="s">
        <v>14</v>
      </c>
      <c r="AB62" s="32" t="s">
        <v>13</v>
      </c>
      <c r="AC62" s="32" t="s">
        <v>15</v>
      </c>
      <c r="AD62" s="32" t="s">
        <v>13</v>
      </c>
      <c r="AE62" s="33">
        <v>50</v>
      </c>
      <c r="AF62" s="31" t="s">
        <v>17</v>
      </c>
      <c r="AG62" s="32" t="s">
        <v>13</v>
      </c>
      <c r="AH62" s="32" t="s">
        <v>12</v>
      </c>
      <c r="AI62" s="32" t="s">
        <v>11</v>
      </c>
      <c r="AJ62" s="33">
        <v>27</v>
      </c>
      <c r="AK62" s="31" t="s">
        <v>11</v>
      </c>
      <c r="AL62" s="32" t="s">
        <v>13</v>
      </c>
      <c r="AM62" s="32" t="s">
        <v>15</v>
      </c>
      <c r="AN62" s="32" t="s">
        <v>17</v>
      </c>
      <c r="AO62" s="33">
        <v>35</v>
      </c>
      <c r="AP62" s="37">
        <f t="shared" si="0"/>
        <v>272</v>
      </c>
      <c r="AQ62" s="38">
        <f t="shared" si="1"/>
        <v>120</v>
      </c>
      <c r="AR62" s="39">
        <f t="shared" si="2"/>
        <v>392</v>
      </c>
      <c r="AS62" s="7"/>
      <c r="AT62" s="7"/>
      <c r="AU62" s="7"/>
      <c r="AV62" s="40"/>
      <c r="AW62" s="40"/>
      <c r="AX62" s="40"/>
      <c r="AY62" s="41">
        <f t="shared" si="3"/>
        <v>120</v>
      </c>
      <c r="AZ62" s="41">
        <f t="shared" si="4"/>
        <v>0</v>
      </c>
      <c r="BA62" s="41">
        <f t="shared" si="5"/>
        <v>0</v>
      </c>
      <c r="BB62" s="41">
        <f t="shared" si="6"/>
        <v>0</v>
      </c>
      <c r="BC62" s="41">
        <f t="shared" si="7"/>
        <v>60</v>
      </c>
      <c r="BD62" s="41">
        <f t="shared" si="8"/>
        <v>30</v>
      </c>
      <c r="BE62" s="41">
        <f t="shared" si="9"/>
        <v>30</v>
      </c>
      <c r="BF62" s="41">
        <f t="shared" si="10"/>
        <v>0</v>
      </c>
      <c r="BG62" s="2"/>
      <c r="BH62" s="2"/>
      <c r="BI62" s="2"/>
      <c r="BJ62" s="2"/>
      <c r="BK62" s="2"/>
      <c r="BL62" s="2"/>
      <c r="BM62" s="2"/>
      <c r="BN62" s="2"/>
      <c r="BO62" s="2"/>
      <c r="BP62" s="2"/>
    </row>
    <row r="63" spans="1:68" ht="16.5" customHeight="1" x14ac:dyDescent="0.2">
      <c r="A63" s="42">
        <v>58</v>
      </c>
      <c r="B63" s="48" t="s">
        <v>202</v>
      </c>
      <c r="C63" s="49" t="s">
        <v>156</v>
      </c>
      <c r="D63" s="45" t="s">
        <v>42</v>
      </c>
      <c r="E63" s="50" t="s">
        <v>43</v>
      </c>
      <c r="F63" s="51"/>
      <c r="G63" s="31" t="s">
        <v>11</v>
      </c>
      <c r="H63" s="32" t="s">
        <v>12</v>
      </c>
      <c r="I63" s="32" t="s">
        <v>17</v>
      </c>
      <c r="J63" s="32" t="s">
        <v>14</v>
      </c>
      <c r="K63" s="33">
        <v>26</v>
      </c>
      <c r="L63" s="31" t="s">
        <v>11</v>
      </c>
      <c r="M63" s="32" t="s">
        <v>15</v>
      </c>
      <c r="N63" s="32" t="s">
        <v>16</v>
      </c>
      <c r="O63" s="32" t="s">
        <v>17</v>
      </c>
      <c r="P63" s="33">
        <v>21</v>
      </c>
      <c r="Q63" s="31" t="s">
        <v>15</v>
      </c>
      <c r="R63" s="32" t="s">
        <v>17</v>
      </c>
      <c r="S63" s="32" t="s">
        <v>14</v>
      </c>
      <c r="T63" s="32" t="s">
        <v>13</v>
      </c>
      <c r="U63" s="33">
        <v>24</v>
      </c>
      <c r="V63" s="31" t="s">
        <v>17</v>
      </c>
      <c r="W63" s="32" t="s">
        <v>13</v>
      </c>
      <c r="X63" s="32" t="s">
        <v>16</v>
      </c>
      <c r="Y63" s="32" t="s">
        <v>12</v>
      </c>
      <c r="Z63" s="33">
        <v>25</v>
      </c>
      <c r="AA63" s="31" t="s">
        <v>14</v>
      </c>
      <c r="AB63" s="32" t="s">
        <v>15</v>
      </c>
      <c r="AC63" s="32" t="s">
        <v>11</v>
      </c>
      <c r="AD63" s="32" t="s">
        <v>16</v>
      </c>
      <c r="AE63" s="33">
        <v>38</v>
      </c>
      <c r="AF63" s="31" t="s">
        <v>11</v>
      </c>
      <c r="AG63" s="32" t="s">
        <v>13</v>
      </c>
      <c r="AH63" s="32" t="s">
        <v>12</v>
      </c>
      <c r="AI63" s="32" t="s">
        <v>11</v>
      </c>
      <c r="AJ63" s="33">
        <v>28</v>
      </c>
      <c r="AK63" s="31" t="s">
        <v>11</v>
      </c>
      <c r="AL63" s="32" t="s">
        <v>13</v>
      </c>
      <c r="AM63" s="32" t="s">
        <v>15</v>
      </c>
      <c r="AN63" s="32" t="s">
        <v>17</v>
      </c>
      <c r="AO63" s="33">
        <v>27</v>
      </c>
      <c r="AP63" s="37">
        <f t="shared" si="0"/>
        <v>189</v>
      </c>
      <c r="AQ63" s="38">
        <f t="shared" si="1"/>
        <v>210</v>
      </c>
      <c r="AR63" s="39">
        <f t="shared" si="2"/>
        <v>399</v>
      </c>
      <c r="AS63" s="7"/>
      <c r="AT63" s="7"/>
      <c r="AU63" s="7"/>
      <c r="AV63" s="40"/>
      <c r="AW63" s="40"/>
      <c r="AX63" s="40"/>
      <c r="AY63" s="41">
        <f t="shared" si="3"/>
        <v>120</v>
      </c>
      <c r="AZ63" s="41">
        <f t="shared" si="4"/>
        <v>30</v>
      </c>
      <c r="BA63" s="41">
        <f t="shared" si="5"/>
        <v>0</v>
      </c>
      <c r="BB63" s="41">
        <f t="shared" si="6"/>
        <v>30</v>
      </c>
      <c r="BC63" s="41">
        <f t="shared" si="7"/>
        <v>0</v>
      </c>
      <c r="BD63" s="41">
        <f t="shared" si="8"/>
        <v>60</v>
      </c>
      <c r="BE63" s="41">
        <f t="shared" si="9"/>
        <v>0</v>
      </c>
      <c r="BF63" s="41">
        <f t="shared" si="10"/>
        <v>0</v>
      </c>
      <c r="BG63" s="2"/>
      <c r="BH63" s="2"/>
      <c r="BI63" s="2"/>
      <c r="BJ63" s="2"/>
      <c r="BK63" s="2"/>
      <c r="BL63" s="2"/>
      <c r="BM63" s="2"/>
      <c r="BN63" s="2"/>
      <c r="BO63" s="2"/>
      <c r="BP63" s="2"/>
    </row>
    <row r="64" spans="1:68" ht="16.5" customHeight="1" x14ac:dyDescent="0.2">
      <c r="A64" s="42">
        <v>59</v>
      </c>
      <c r="B64" s="48" t="s">
        <v>203</v>
      </c>
      <c r="C64" s="49" t="s">
        <v>204</v>
      </c>
      <c r="D64" s="45" t="s">
        <v>183</v>
      </c>
      <c r="E64" s="50" t="s">
        <v>205</v>
      </c>
      <c r="F64" s="51"/>
      <c r="G64" s="31" t="s">
        <v>13</v>
      </c>
      <c r="H64" s="32" t="s">
        <v>12</v>
      </c>
      <c r="I64" s="32" t="s">
        <v>15</v>
      </c>
      <c r="J64" s="32" t="s">
        <v>14</v>
      </c>
      <c r="K64" s="33">
        <v>28</v>
      </c>
      <c r="L64" s="31" t="s">
        <v>13</v>
      </c>
      <c r="M64" s="32" t="s">
        <v>15</v>
      </c>
      <c r="N64" s="32" t="s">
        <v>16</v>
      </c>
      <c r="O64" s="32" t="s">
        <v>17</v>
      </c>
      <c r="P64" s="33">
        <v>24</v>
      </c>
      <c r="Q64" s="31" t="s">
        <v>15</v>
      </c>
      <c r="R64" s="32" t="s">
        <v>17</v>
      </c>
      <c r="S64" s="32" t="s">
        <v>14</v>
      </c>
      <c r="T64" s="32" t="s">
        <v>13</v>
      </c>
      <c r="U64" s="33">
        <v>35</v>
      </c>
      <c r="V64" s="31" t="s">
        <v>17</v>
      </c>
      <c r="W64" s="32" t="s">
        <v>13</v>
      </c>
      <c r="X64" s="32" t="s">
        <v>16</v>
      </c>
      <c r="Y64" s="32" t="s">
        <v>12</v>
      </c>
      <c r="Z64" s="33">
        <v>31</v>
      </c>
      <c r="AA64" s="31" t="s">
        <v>14</v>
      </c>
      <c r="AB64" s="32" t="s">
        <v>12</v>
      </c>
      <c r="AC64" s="32" t="s">
        <v>11</v>
      </c>
      <c r="AD64" s="32" t="s">
        <v>13</v>
      </c>
      <c r="AE64" s="33">
        <v>33</v>
      </c>
      <c r="AF64" s="31" t="s">
        <v>17</v>
      </c>
      <c r="AG64" s="32" t="s">
        <v>13</v>
      </c>
      <c r="AH64" s="32" t="s">
        <v>12</v>
      </c>
      <c r="AI64" s="32" t="s">
        <v>11</v>
      </c>
      <c r="AJ64" s="33">
        <v>16</v>
      </c>
      <c r="AK64" s="31" t="s">
        <v>11</v>
      </c>
      <c r="AL64" s="32" t="s">
        <v>14</v>
      </c>
      <c r="AM64" s="32" t="s">
        <v>15</v>
      </c>
      <c r="AN64" s="32" t="s">
        <v>17</v>
      </c>
      <c r="AO64" s="33">
        <v>23</v>
      </c>
      <c r="AP64" s="37">
        <f t="shared" si="0"/>
        <v>190</v>
      </c>
      <c r="AQ64" s="38">
        <f t="shared" si="1"/>
        <v>210</v>
      </c>
      <c r="AR64" s="39">
        <f t="shared" si="2"/>
        <v>400</v>
      </c>
      <c r="AS64" s="7"/>
      <c r="AT64" s="7"/>
      <c r="AU64" s="7"/>
      <c r="AV64" s="40"/>
      <c r="AW64" s="40"/>
      <c r="AX64" s="40"/>
      <c r="AY64" s="41">
        <f t="shared" si="3"/>
        <v>210</v>
      </c>
      <c r="AZ64" s="41">
        <f t="shared" si="4"/>
        <v>30</v>
      </c>
      <c r="BA64" s="41">
        <f t="shared" si="5"/>
        <v>30</v>
      </c>
      <c r="BB64" s="41">
        <f t="shared" si="6"/>
        <v>30</v>
      </c>
      <c r="BC64" s="41">
        <f t="shared" si="7"/>
        <v>60</v>
      </c>
      <c r="BD64" s="41">
        <f t="shared" si="8"/>
        <v>30</v>
      </c>
      <c r="BE64" s="41">
        <f t="shared" si="9"/>
        <v>30</v>
      </c>
      <c r="BF64" s="41">
        <f t="shared" si="10"/>
        <v>0</v>
      </c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1:68" ht="16.5" customHeight="1" x14ac:dyDescent="0.2">
      <c r="A65" s="42">
        <v>59</v>
      </c>
      <c r="B65" s="48" t="s">
        <v>206</v>
      </c>
      <c r="C65" s="49" t="s">
        <v>207</v>
      </c>
      <c r="D65" s="45" t="s">
        <v>42</v>
      </c>
      <c r="E65" s="50" t="s">
        <v>43</v>
      </c>
      <c r="F65" s="51"/>
      <c r="G65" s="31" t="s">
        <v>13</v>
      </c>
      <c r="H65" s="32" t="s">
        <v>12</v>
      </c>
      <c r="I65" s="32" t="s">
        <v>15</v>
      </c>
      <c r="J65" s="32" t="s">
        <v>14</v>
      </c>
      <c r="K65" s="33">
        <v>33</v>
      </c>
      <c r="L65" s="31" t="s">
        <v>11</v>
      </c>
      <c r="M65" s="32" t="s">
        <v>15</v>
      </c>
      <c r="N65" s="32" t="s">
        <v>16</v>
      </c>
      <c r="O65" s="32" t="s">
        <v>17</v>
      </c>
      <c r="P65" s="33">
        <v>32</v>
      </c>
      <c r="Q65" s="31" t="s">
        <v>13</v>
      </c>
      <c r="R65" s="32" t="s">
        <v>17</v>
      </c>
      <c r="S65" s="32" t="s">
        <v>14</v>
      </c>
      <c r="T65" s="32" t="s">
        <v>13</v>
      </c>
      <c r="U65" s="33">
        <v>25</v>
      </c>
      <c r="V65" s="31" t="s">
        <v>17</v>
      </c>
      <c r="W65" s="32" t="s">
        <v>13</v>
      </c>
      <c r="X65" s="32" t="s">
        <v>13</v>
      </c>
      <c r="Y65" s="32" t="s">
        <v>11</v>
      </c>
      <c r="Z65" s="33">
        <v>32</v>
      </c>
      <c r="AA65" s="31" t="s">
        <v>14</v>
      </c>
      <c r="AB65" s="32" t="s">
        <v>15</v>
      </c>
      <c r="AC65" s="32" t="s">
        <v>11</v>
      </c>
      <c r="AD65" s="32" t="s">
        <v>16</v>
      </c>
      <c r="AE65" s="33">
        <v>47</v>
      </c>
      <c r="AF65" s="31" t="s">
        <v>17</v>
      </c>
      <c r="AG65" s="32" t="s">
        <v>13</v>
      </c>
      <c r="AH65" s="32" t="s">
        <v>12</v>
      </c>
      <c r="AI65" s="32" t="s">
        <v>11</v>
      </c>
      <c r="AJ65" s="33">
        <v>24</v>
      </c>
      <c r="AK65" s="31" t="s">
        <v>11</v>
      </c>
      <c r="AL65" s="32" t="s">
        <v>13</v>
      </c>
      <c r="AM65" s="32" t="s">
        <v>15</v>
      </c>
      <c r="AN65" s="32" t="s">
        <v>17</v>
      </c>
      <c r="AO65" s="33">
        <v>27</v>
      </c>
      <c r="AP65" s="37">
        <f t="shared" si="0"/>
        <v>220</v>
      </c>
      <c r="AQ65" s="38">
        <f t="shared" si="1"/>
        <v>180</v>
      </c>
      <c r="AR65" s="39">
        <f t="shared" si="2"/>
        <v>400</v>
      </c>
      <c r="AS65" s="2"/>
      <c r="AT65" s="2"/>
      <c r="AU65" s="2"/>
      <c r="AV65" s="40"/>
      <c r="AW65" s="2"/>
      <c r="AX65" s="2"/>
      <c r="AY65" s="41">
        <f t="shared" si="3"/>
        <v>210</v>
      </c>
      <c r="AZ65" s="41">
        <f t="shared" si="4"/>
        <v>60</v>
      </c>
      <c r="BA65" s="41">
        <f t="shared" si="5"/>
        <v>0</v>
      </c>
      <c r="BB65" s="41">
        <f t="shared" si="6"/>
        <v>30</v>
      </c>
      <c r="BC65" s="41">
        <f t="shared" si="7"/>
        <v>60</v>
      </c>
      <c r="BD65" s="41">
        <f t="shared" si="8"/>
        <v>30</v>
      </c>
      <c r="BE65" s="41">
        <f t="shared" si="9"/>
        <v>0</v>
      </c>
      <c r="BF65" s="41">
        <f t="shared" si="10"/>
        <v>30</v>
      </c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1:68" ht="16.5" customHeight="1" x14ac:dyDescent="0.2">
      <c r="A66" s="42">
        <v>61</v>
      </c>
      <c r="B66" s="48" t="s">
        <v>208</v>
      </c>
      <c r="C66" s="49" t="s">
        <v>209</v>
      </c>
      <c r="D66" s="45" t="s">
        <v>35</v>
      </c>
      <c r="E66" s="50" t="s">
        <v>210</v>
      </c>
      <c r="F66" s="51"/>
      <c r="G66" s="31" t="s">
        <v>11</v>
      </c>
      <c r="H66" s="32" t="s">
        <v>12</v>
      </c>
      <c r="I66" s="32" t="s">
        <v>15</v>
      </c>
      <c r="J66" s="32" t="s">
        <v>14</v>
      </c>
      <c r="K66" s="33">
        <v>50</v>
      </c>
      <c r="L66" s="31" t="s">
        <v>13</v>
      </c>
      <c r="M66" s="32" t="s">
        <v>15</v>
      </c>
      <c r="N66" s="32" t="s">
        <v>16</v>
      </c>
      <c r="O66" s="32" t="s">
        <v>17</v>
      </c>
      <c r="P66" s="33">
        <v>39</v>
      </c>
      <c r="Q66" s="31" t="s">
        <v>13</v>
      </c>
      <c r="R66" s="32" t="s">
        <v>17</v>
      </c>
      <c r="S66" s="32" t="s">
        <v>14</v>
      </c>
      <c r="T66" s="32" t="s">
        <v>13</v>
      </c>
      <c r="U66" s="33">
        <v>50</v>
      </c>
      <c r="V66" s="31" t="s">
        <v>17</v>
      </c>
      <c r="W66" s="32" t="s">
        <v>13</v>
      </c>
      <c r="X66" s="32" t="s">
        <v>13</v>
      </c>
      <c r="Y66" s="32" t="s">
        <v>12</v>
      </c>
      <c r="Z66" s="33">
        <v>38</v>
      </c>
      <c r="AA66" s="31" t="s">
        <v>14</v>
      </c>
      <c r="AB66" s="32" t="s">
        <v>15</v>
      </c>
      <c r="AC66" s="32" t="s">
        <v>11</v>
      </c>
      <c r="AD66" s="32" t="s">
        <v>16</v>
      </c>
      <c r="AE66" s="33">
        <v>65</v>
      </c>
      <c r="AF66" s="31" t="s">
        <v>17</v>
      </c>
      <c r="AG66" s="32" t="s">
        <v>13</v>
      </c>
      <c r="AH66" s="32" t="s">
        <v>12</v>
      </c>
      <c r="AI66" s="32" t="s">
        <v>11</v>
      </c>
      <c r="AJ66" s="33">
        <v>40</v>
      </c>
      <c r="AK66" s="31" t="s">
        <v>11</v>
      </c>
      <c r="AL66" s="32" t="s">
        <v>13</v>
      </c>
      <c r="AM66" s="32" t="s">
        <v>15</v>
      </c>
      <c r="AN66" s="32" t="s">
        <v>17</v>
      </c>
      <c r="AO66" s="33">
        <v>35</v>
      </c>
      <c r="AP66" s="37">
        <f t="shared" si="0"/>
        <v>317</v>
      </c>
      <c r="AQ66" s="38">
        <f t="shared" si="1"/>
        <v>90</v>
      </c>
      <c r="AR66" s="39">
        <f t="shared" si="2"/>
        <v>407</v>
      </c>
      <c r="AS66" s="2"/>
      <c r="AT66" s="2"/>
      <c r="AU66" s="2"/>
      <c r="AV66" s="40"/>
      <c r="AW66" s="2"/>
      <c r="AX66" s="2"/>
      <c r="AY66" s="41">
        <f t="shared" si="3"/>
        <v>180</v>
      </c>
      <c r="AZ66" s="41">
        <f t="shared" si="4"/>
        <v>60</v>
      </c>
      <c r="BA66" s="41">
        <f t="shared" si="5"/>
        <v>30</v>
      </c>
      <c r="BB66" s="41">
        <f t="shared" si="6"/>
        <v>0</v>
      </c>
      <c r="BC66" s="41">
        <f t="shared" si="7"/>
        <v>60</v>
      </c>
      <c r="BD66" s="41">
        <f t="shared" si="8"/>
        <v>30</v>
      </c>
      <c r="BE66" s="41">
        <f t="shared" si="9"/>
        <v>0</v>
      </c>
      <c r="BF66" s="41">
        <f t="shared" si="10"/>
        <v>0</v>
      </c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1:68" ht="16.5" customHeight="1" x14ac:dyDescent="0.2">
      <c r="A67" s="42">
        <v>62</v>
      </c>
      <c r="B67" s="48" t="s">
        <v>211</v>
      </c>
      <c r="C67" s="49" t="s">
        <v>75</v>
      </c>
      <c r="D67" s="45" t="s">
        <v>76</v>
      </c>
      <c r="E67" s="50" t="s">
        <v>77</v>
      </c>
      <c r="F67" s="51"/>
      <c r="G67" s="31" t="s">
        <v>11</v>
      </c>
      <c r="H67" s="32" t="s">
        <v>12</v>
      </c>
      <c r="I67" s="32" t="s">
        <v>15</v>
      </c>
      <c r="J67" s="32" t="s">
        <v>14</v>
      </c>
      <c r="K67" s="33">
        <v>26</v>
      </c>
      <c r="L67" s="31" t="s">
        <v>11</v>
      </c>
      <c r="M67" s="32" t="s">
        <v>17</v>
      </c>
      <c r="N67" s="32" t="s">
        <v>16</v>
      </c>
      <c r="O67" s="32" t="s">
        <v>17</v>
      </c>
      <c r="P67" s="33">
        <v>41</v>
      </c>
      <c r="Q67" s="31" t="s">
        <v>15</v>
      </c>
      <c r="R67" s="32" t="s">
        <v>17</v>
      </c>
      <c r="S67" s="32" t="s">
        <v>14</v>
      </c>
      <c r="T67" s="32" t="s">
        <v>13</v>
      </c>
      <c r="U67" s="33">
        <v>49</v>
      </c>
      <c r="V67" s="31" t="s">
        <v>17</v>
      </c>
      <c r="W67" s="32" t="s">
        <v>13</v>
      </c>
      <c r="X67" s="32" t="s">
        <v>13</v>
      </c>
      <c r="Y67" s="32" t="s">
        <v>12</v>
      </c>
      <c r="Z67" s="33">
        <v>42</v>
      </c>
      <c r="AA67" s="31" t="s">
        <v>14</v>
      </c>
      <c r="AB67" s="32" t="s">
        <v>15</v>
      </c>
      <c r="AC67" s="32" t="s">
        <v>11</v>
      </c>
      <c r="AD67" s="32" t="s">
        <v>13</v>
      </c>
      <c r="AE67" s="33">
        <v>44</v>
      </c>
      <c r="AF67" s="31" t="s">
        <v>17</v>
      </c>
      <c r="AG67" s="32" t="s">
        <v>13</v>
      </c>
      <c r="AH67" s="32" t="s">
        <v>12</v>
      </c>
      <c r="AI67" s="32" t="s">
        <v>11</v>
      </c>
      <c r="AJ67" s="33">
        <v>26</v>
      </c>
      <c r="AK67" s="31" t="s">
        <v>11</v>
      </c>
      <c r="AL67" s="32" t="s">
        <v>13</v>
      </c>
      <c r="AM67" s="32" t="s">
        <v>15</v>
      </c>
      <c r="AN67" s="32" t="s">
        <v>17</v>
      </c>
      <c r="AO67" s="33">
        <v>32</v>
      </c>
      <c r="AP67" s="37">
        <f t="shared" si="0"/>
        <v>260</v>
      </c>
      <c r="AQ67" s="38">
        <f t="shared" si="1"/>
        <v>150</v>
      </c>
      <c r="AR67" s="39">
        <f t="shared" si="2"/>
        <v>410</v>
      </c>
      <c r="AS67" s="7"/>
      <c r="AT67" s="7"/>
      <c r="AU67" s="7"/>
      <c r="AV67" s="40"/>
      <c r="AW67" s="40"/>
      <c r="AX67" s="40"/>
      <c r="AY67" s="41">
        <f t="shared" si="3"/>
        <v>90</v>
      </c>
      <c r="AZ67" s="41">
        <f t="shared" si="4"/>
        <v>30</v>
      </c>
      <c r="BA67" s="41">
        <f t="shared" si="5"/>
        <v>0</v>
      </c>
      <c r="BB67" s="41">
        <f t="shared" si="6"/>
        <v>0</v>
      </c>
      <c r="BC67" s="41">
        <f t="shared" si="7"/>
        <v>30</v>
      </c>
      <c r="BD67" s="41">
        <f t="shared" si="8"/>
        <v>30</v>
      </c>
      <c r="BE67" s="41">
        <f t="shared" si="9"/>
        <v>0</v>
      </c>
      <c r="BF67" s="41">
        <f t="shared" si="10"/>
        <v>0</v>
      </c>
      <c r="BG67" s="2"/>
      <c r="BH67" s="2"/>
      <c r="BI67" s="2"/>
      <c r="BJ67" s="2"/>
      <c r="BK67" s="2"/>
      <c r="BL67" s="2"/>
      <c r="BM67" s="2"/>
      <c r="BN67" s="2"/>
      <c r="BO67" s="2"/>
      <c r="BP67" s="2"/>
    </row>
    <row r="68" spans="1:68" ht="16.5" customHeight="1" x14ac:dyDescent="0.2">
      <c r="A68" s="42">
        <v>63</v>
      </c>
      <c r="B68" s="48" t="s">
        <v>212</v>
      </c>
      <c r="C68" s="49" t="s">
        <v>213</v>
      </c>
      <c r="D68" s="45" t="s">
        <v>50</v>
      </c>
      <c r="E68" s="50" t="s">
        <v>214</v>
      </c>
      <c r="F68" s="51" t="s">
        <v>102</v>
      </c>
      <c r="G68" s="31" t="s">
        <v>11</v>
      </c>
      <c r="H68" s="32" t="s">
        <v>12</v>
      </c>
      <c r="I68" s="32" t="s">
        <v>13</v>
      </c>
      <c r="J68" s="32" t="s">
        <v>14</v>
      </c>
      <c r="K68" s="33">
        <v>47</v>
      </c>
      <c r="L68" s="31" t="s">
        <v>11</v>
      </c>
      <c r="M68" s="32" t="s">
        <v>13</v>
      </c>
      <c r="N68" s="32" t="s">
        <v>16</v>
      </c>
      <c r="O68" s="32" t="s">
        <v>17</v>
      </c>
      <c r="P68" s="33">
        <v>39</v>
      </c>
      <c r="Q68" s="31" t="s">
        <v>13</v>
      </c>
      <c r="R68" s="32" t="s">
        <v>17</v>
      </c>
      <c r="S68" s="32" t="s">
        <v>14</v>
      </c>
      <c r="T68" s="32" t="s">
        <v>13</v>
      </c>
      <c r="U68" s="33">
        <v>40</v>
      </c>
      <c r="V68" s="31" t="s">
        <v>11</v>
      </c>
      <c r="W68" s="32" t="s">
        <v>17</v>
      </c>
      <c r="X68" s="32" t="s">
        <v>13</v>
      </c>
      <c r="Y68" s="32" t="s">
        <v>12</v>
      </c>
      <c r="Z68" s="33">
        <v>31</v>
      </c>
      <c r="AA68" s="31" t="s">
        <v>14</v>
      </c>
      <c r="AB68" s="32" t="s">
        <v>13</v>
      </c>
      <c r="AC68" s="32" t="s">
        <v>11</v>
      </c>
      <c r="AD68" s="32" t="s">
        <v>13</v>
      </c>
      <c r="AE68" s="33">
        <v>53</v>
      </c>
      <c r="AF68" s="31" t="s">
        <v>17</v>
      </c>
      <c r="AG68" s="32" t="s">
        <v>13</v>
      </c>
      <c r="AH68" s="32" t="s">
        <v>12</v>
      </c>
      <c r="AI68" s="32" t="s">
        <v>11</v>
      </c>
      <c r="AJ68" s="33">
        <v>21</v>
      </c>
      <c r="AK68" s="31" t="s">
        <v>11</v>
      </c>
      <c r="AL68" s="32" t="s">
        <v>13</v>
      </c>
      <c r="AM68" s="32" t="s">
        <v>15</v>
      </c>
      <c r="AN68" s="32" t="s">
        <v>17</v>
      </c>
      <c r="AO68" s="33">
        <v>30</v>
      </c>
      <c r="AP68" s="37">
        <f t="shared" si="0"/>
        <v>261</v>
      </c>
      <c r="AQ68" s="38">
        <f t="shared" si="1"/>
        <v>150</v>
      </c>
      <c r="AR68" s="39">
        <f t="shared" si="2"/>
        <v>411</v>
      </c>
      <c r="AS68" s="2"/>
      <c r="AT68" s="2"/>
      <c r="AU68" s="2"/>
      <c r="AV68" s="40"/>
      <c r="AW68" s="2"/>
      <c r="AX68" s="2"/>
      <c r="AY68" s="41">
        <f t="shared" si="3"/>
        <v>150</v>
      </c>
      <c r="AZ68" s="41">
        <f t="shared" si="4"/>
        <v>30</v>
      </c>
      <c r="BA68" s="41">
        <f t="shared" si="5"/>
        <v>60</v>
      </c>
      <c r="BB68" s="41">
        <f t="shared" si="6"/>
        <v>30</v>
      </c>
      <c r="BC68" s="41">
        <f t="shared" si="7"/>
        <v>30</v>
      </c>
      <c r="BD68" s="41">
        <f t="shared" si="8"/>
        <v>0</v>
      </c>
      <c r="BE68" s="41">
        <f t="shared" si="9"/>
        <v>0</v>
      </c>
      <c r="BF68" s="41">
        <f t="shared" si="10"/>
        <v>0</v>
      </c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1:68" ht="16.5" customHeight="1" x14ac:dyDescent="0.2">
      <c r="A69" s="42">
        <v>64</v>
      </c>
      <c r="B69" s="48" t="s">
        <v>157</v>
      </c>
      <c r="C69" s="49" t="s">
        <v>215</v>
      </c>
      <c r="D69" s="45" t="s">
        <v>159</v>
      </c>
      <c r="E69" s="50" t="s">
        <v>216</v>
      </c>
      <c r="F69" s="51" t="s">
        <v>102</v>
      </c>
      <c r="G69" s="31" t="s">
        <v>13</v>
      </c>
      <c r="H69" s="32" t="s">
        <v>12</v>
      </c>
      <c r="I69" s="32" t="s">
        <v>13</v>
      </c>
      <c r="J69" s="32" t="s">
        <v>14</v>
      </c>
      <c r="K69" s="33">
        <v>43</v>
      </c>
      <c r="L69" s="31" t="s">
        <v>13</v>
      </c>
      <c r="M69" s="32" t="s">
        <v>15</v>
      </c>
      <c r="N69" s="32" t="s">
        <v>16</v>
      </c>
      <c r="O69" s="32" t="s">
        <v>17</v>
      </c>
      <c r="P69" s="33">
        <v>59</v>
      </c>
      <c r="Q69" s="31" t="s">
        <v>13</v>
      </c>
      <c r="R69" s="32" t="s">
        <v>17</v>
      </c>
      <c r="S69" s="32" t="s">
        <v>14</v>
      </c>
      <c r="T69" s="32" t="s">
        <v>13</v>
      </c>
      <c r="U69" s="33">
        <v>59</v>
      </c>
      <c r="V69" s="31" t="s">
        <v>17</v>
      </c>
      <c r="W69" s="32" t="s">
        <v>13</v>
      </c>
      <c r="X69" s="32" t="s">
        <v>13</v>
      </c>
      <c r="Y69" s="32" t="s">
        <v>12</v>
      </c>
      <c r="Z69" s="33">
        <v>56</v>
      </c>
      <c r="AA69" s="31" t="s">
        <v>14</v>
      </c>
      <c r="AB69" s="32" t="s">
        <v>15</v>
      </c>
      <c r="AC69" s="32" t="s">
        <v>11</v>
      </c>
      <c r="AD69" s="32" t="s">
        <v>13</v>
      </c>
      <c r="AE69" s="33">
        <v>45</v>
      </c>
      <c r="AF69" s="31" t="s">
        <v>17</v>
      </c>
      <c r="AG69" s="32" t="s">
        <v>13</v>
      </c>
      <c r="AH69" s="32" t="s">
        <v>12</v>
      </c>
      <c r="AI69" s="32" t="s">
        <v>11</v>
      </c>
      <c r="AJ69" s="33">
        <v>23</v>
      </c>
      <c r="AK69" s="31" t="s">
        <v>11</v>
      </c>
      <c r="AL69" s="32" t="s">
        <v>13</v>
      </c>
      <c r="AM69" s="32" t="s">
        <v>13</v>
      </c>
      <c r="AN69" s="32" t="s">
        <v>17</v>
      </c>
      <c r="AO69" s="33">
        <v>37</v>
      </c>
      <c r="AP69" s="37">
        <f t="shared" si="0"/>
        <v>322</v>
      </c>
      <c r="AQ69" s="38">
        <f t="shared" si="1"/>
        <v>90</v>
      </c>
      <c r="AR69" s="39">
        <f t="shared" si="2"/>
        <v>412</v>
      </c>
      <c r="AS69" s="2"/>
      <c r="AT69" s="2"/>
      <c r="AU69" s="2"/>
      <c r="AV69" s="40"/>
      <c r="AW69" s="2"/>
      <c r="AX69" s="2"/>
      <c r="AY69" s="41">
        <f t="shared" si="3"/>
        <v>150</v>
      </c>
      <c r="AZ69" s="41">
        <f t="shared" si="4"/>
        <v>0</v>
      </c>
      <c r="BA69" s="41">
        <f t="shared" si="5"/>
        <v>60</v>
      </c>
      <c r="BB69" s="41">
        <f t="shared" si="6"/>
        <v>0</v>
      </c>
      <c r="BC69" s="41">
        <f t="shared" si="7"/>
        <v>60</v>
      </c>
      <c r="BD69" s="41">
        <f t="shared" si="8"/>
        <v>30</v>
      </c>
      <c r="BE69" s="41">
        <f t="shared" si="9"/>
        <v>0</v>
      </c>
      <c r="BF69" s="41">
        <f t="shared" si="10"/>
        <v>0</v>
      </c>
      <c r="BG69" s="2"/>
      <c r="BH69" s="2"/>
      <c r="BI69" s="2"/>
      <c r="BJ69" s="2"/>
      <c r="BK69" s="2"/>
      <c r="BL69" s="2"/>
      <c r="BM69" s="2"/>
      <c r="BN69" s="2"/>
      <c r="BO69" s="2"/>
      <c r="BP69" s="2"/>
    </row>
    <row r="70" spans="1:68" ht="16.5" customHeight="1" x14ac:dyDescent="0.2">
      <c r="A70" s="42">
        <v>65</v>
      </c>
      <c r="B70" s="48" t="s">
        <v>217</v>
      </c>
      <c r="C70" s="49" t="s">
        <v>218</v>
      </c>
      <c r="D70" s="45" t="s">
        <v>68</v>
      </c>
      <c r="E70" s="50" t="s">
        <v>219</v>
      </c>
      <c r="F70" s="51"/>
      <c r="G70" s="31" t="s">
        <v>11</v>
      </c>
      <c r="H70" s="32" t="s">
        <v>12</v>
      </c>
      <c r="I70" s="32" t="s">
        <v>13</v>
      </c>
      <c r="J70" s="32" t="s">
        <v>14</v>
      </c>
      <c r="K70" s="33">
        <v>42</v>
      </c>
      <c r="L70" s="31" t="s">
        <v>13</v>
      </c>
      <c r="M70" s="32" t="s">
        <v>15</v>
      </c>
      <c r="N70" s="32" t="s">
        <v>16</v>
      </c>
      <c r="O70" s="32" t="s">
        <v>13</v>
      </c>
      <c r="P70" s="33">
        <v>36</v>
      </c>
      <c r="Q70" s="31" t="s">
        <v>15</v>
      </c>
      <c r="R70" s="32" t="s">
        <v>17</v>
      </c>
      <c r="S70" s="32" t="s">
        <v>14</v>
      </c>
      <c r="T70" s="32" t="s">
        <v>13</v>
      </c>
      <c r="U70" s="33">
        <v>34</v>
      </c>
      <c r="V70" s="31" t="s">
        <v>17</v>
      </c>
      <c r="W70" s="32" t="s">
        <v>13</v>
      </c>
      <c r="X70" s="32" t="s">
        <v>16</v>
      </c>
      <c r="Y70" s="32" t="s">
        <v>12</v>
      </c>
      <c r="Z70" s="33">
        <v>36</v>
      </c>
      <c r="AA70" s="31" t="s">
        <v>14</v>
      </c>
      <c r="AB70" s="32" t="s">
        <v>15</v>
      </c>
      <c r="AC70" s="32" t="s">
        <v>13</v>
      </c>
      <c r="AD70" s="32" t="s">
        <v>13</v>
      </c>
      <c r="AE70" s="33">
        <v>50</v>
      </c>
      <c r="AF70" s="31" t="s">
        <v>17</v>
      </c>
      <c r="AG70" s="32" t="s">
        <v>13</v>
      </c>
      <c r="AH70" s="32" t="s">
        <v>12</v>
      </c>
      <c r="AI70" s="32" t="s">
        <v>11</v>
      </c>
      <c r="AJ70" s="33">
        <v>23</v>
      </c>
      <c r="AK70" s="31" t="s">
        <v>11</v>
      </c>
      <c r="AL70" s="32" t="s">
        <v>13</v>
      </c>
      <c r="AM70" s="32" t="s">
        <v>15</v>
      </c>
      <c r="AN70" s="32" t="s">
        <v>17</v>
      </c>
      <c r="AO70" s="33">
        <v>42</v>
      </c>
      <c r="AP70" s="37">
        <f t="shared" si="0"/>
        <v>263</v>
      </c>
      <c r="AQ70" s="38">
        <f t="shared" si="1"/>
        <v>150</v>
      </c>
      <c r="AR70" s="39">
        <f t="shared" si="2"/>
        <v>413</v>
      </c>
      <c r="AS70" s="2"/>
      <c r="AT70" s="2"/>
      <c r="AU70" s="2"/>
      <c r="AV70" s="40"/>
      <c r="AW70" s="2"/>
      <c r="AX70" s="2"/>
      <c r="AY70" s="41">
        <f t="shared" si="3"/>
        <v>90</v>
      </c>
      <c r="AZ70" s="41">
        <f t="shared" si="4"/>
        <v>30</v>
      </c>
      <c r="BA70" s="41">
        <f t="shared" si="5"/>
        <v>0</v>
      </c>
      <c r="BB70" s="41">
        <f t="shared" si="6"/>
        <v>0</v>
      </c>
      <c r="BC70" s="41">
        <f t="shared" si="7"/>
        <v>30</v>
      </c>
      <c r="BD70" s="41">
        <f t="shared" si="8"/>
        <v>0</v>
      </c>
      <c r="BE70" s="41">
        <f t="shared" si="9"/>
        <v>0</v>
      </c>
      <c r="BF70" s="41">
        <f t="shared" si="10"/>
        <v>30</v>
      </c>
      <c r="BG70" s="2"/>
      <c r="BH70" s="2"/>
      <c r="BI70" s="2"/>
      <c r="BJ70" s="2"/>
      <c r="BK70" s="2"/>
      <c r="BL70" s="2"/>
      <c r="BM70" s="2"/>
      <c r="BN70" s="2"/>
      <c r="BO70" s="2"/>
      <c r="BP70" s="2"/>
    </row>
    <row r="71" spans="1:68" ht="16.5" customHeight="1" x14ac:dyDescent="0.2">
      <c r="A71" s="42">
        <v>66</v>
      </c>
      <c r="B71" s="48" t="s">
        <v>220</v>
      </c>
      <c r="C71" s="49" t="s">
        <v>221</v>
      </c>
      <c r="D71" s="45" t="s">
        <v>86</v>
      </c>
      <c r="E71" s="50" t="s">
        <v>222</v>
      </c>
      <c r="F71" s="51" t="s">
        <v>102</v>
      </c>
      <c r="G71" s="31" t="s">
        <v>13</v>
      </c>
      <c r="H71" s="32" t="s">
        <v>12</v>
      </c>
      <c r="I71" s="32" t="s">
        <v>15</v>
      </c>
      <c r="J71" s="32" t="s">
        <v>14</v>
      </c>
      <c r="K71" s="33">
        <v>42</v>
      </c>
      <c r="L71" s="31" t="s">
        <v>13</v>
      </c>
      <c r="M71" s="32" t="s">
        <v>15</v>
      </c>
      <c r="N71" s="32" t="s">
        <v>16</v>
      </c>
      <c r="O71" s="32" t="s">
        <v>17</v>
      </c>
      <c r="P71" s="33">
        <v>33</v>
      </c>
      <c r="Q71" s="31" t="s">
        <v>13</v>
      </c>
      <c r="R71" s="32" t="s">
        <v>17</v>
      </c>
      <c r="S71" s="32" t="s">
        <v>14</v>
      </c>
      <c r="T71" s="32" t="s">
        <v>13</v>
      </c>
      <c r="U71" s="33">
        <v>43</v>
      </c>
      <c r="V71" s="31" t="s">
        <v>17</v>
      </c>
      <c r="W71" s="32" t="s">
        <v>15</v>
      </c>
      <c r="X71" s="32" t="s">
        <v>13</v>
      </c>
      <c r="Y71" s="32" t="s">
        <v>12</v>
      </c>
      <c r="Z71" s="33">
        <v>40</v>
      </c>
      <c r="AA71" s="31" t="s">
        <v>14</v>
      </c>
      <c r="AB71" s="32" t="s">
        <v>15</v>
      </c>
      <c r="AC71" s="32" t="s">
        <v>13</v>
      </c>
      <c r="AD71" s="32" t="s">
        <v>13</v>
      </c>
      <c r="AE71" s="33">
        <v>41</v>
      </c>
      <c r="AF71" s="31" t="s">
        <v>17</v>
      </c>
      <c r="AG71" s="32" t="s">
        <v>13</v>
      </c>
      <c r="AH71" s="32" t="s">
        <v>12</v>
      </c>
      <c r="AI71" s="32" t="s">
        <v>11</v>
      </c>
      <c r="AJ71" s="33">
        <v>33</v>
      </c>
      <c r="AK71" s="31" t="s">
        <v>11</v>
      </c>
      <c r="AL71" s="32" t="s">
        <v>14</v>
      </c>
      <c r="AM71" s="32" t="s">
        <v>17</v>
      </c>
      <c r="AN71" s="32" t="s">
        <v>17</v>
      </c>
      <c r="AO71" s="33">
        <v>32</v>
      </c>
      <c r="AP71" s="37">
        <f t="shared" si="0"/>
        <v>264</v>
      </c>
      <c r="AQ71" s="38">
        <f t="shared" si="1"/>
        <v>150</v>
      </c>
      <c r="AR71" s="39">
        <f t="shared" si="2"/>
        <v>414</v>
      </c>
      <c r="AS71" s="2"/>
      <c r="AT71" s="2"/>
      <c r="AU71" s="2"/>
      <c r="AV71" s="40"/>
      <c r="AW71" s="2"/>
      <c r="AX71" s="2"/>
      <c r="AY71" s="41">
        <f t="shared" si="3"/>
        <v>150</v>
      </c>
      <c r="AZ71" s="41">
        <f t="shared" si="4"/>
        <v>0</v>
      </c>
      <c r="BA71" s="41">
        <f t="shared" si="5"/>
        <v>30</v>
      </c>
      <c r="BB71" s="41">
        <f t="shared" si="6"/>
        <v>30</v>
      </c>
      <c r="BC71" s="41">
        <f t="shared" si="7"/>
        <v>60</v>
      </c>
      <c r="BD71" s="41">
        <f t="shared" si="8"/>
        <v>30</v>
      </c>
      <c r="BE71" s="41">
        <f t="shared" si="9"/>
        <v>0</v>
      </c>
      <c r="BF71" s="41">
        <f t="shared" si="10"/>
        <v>0</v>
      </c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1:68" ht="16.5" customHeight="1" x14ac:dyDescent="0.2">
      <c r="A72" s="42">
        <v>67</v>
      </c>
      <c r="B72" s="48" t="s">
        <v>223</v>
      </c>
      <c r="C72" s="49" t="s">
        <v>224</v>
      </c>
      <c r="D72" s="45" t="s">
        <v>123</v>
      </c>
      <c r="E72" s="50" t="s">
        <v>124</v>
      </c>
      <c r="F72" s="51"/>
      <c r="G72" s="31" t="s">
        <v>13</v>
      </c>
      <c r="H72" s="32" t="s">
        <v>12</v>
      </c>
      <c r="I72" s="32" t="s">
        <v>15</v>
      </c>
      <c r="J72" s="32" t="s">
        <v>16</v>
      </c>
      <c r="K72" s="33">
        <v>47</v>
      </c>
      <c r="L72" s="31" t="s">
        <v>13</v>
      </c>
      <c r="M72" s="32" t="s">
        <v>15</v>
      </c>
      <c r="N72" s="32" t="s">
        <v>16</v>
      </c>
      <c r="O72" s="32" t="s">
        <v>17</v>
      </c>
      <c r="P72" s="33">
        <v>29</v>
      </c>
      <c r="Q72" s="31" t="s">
        <v>13</v>
      </c>
      <c r="R72" s="32" t="s">
        <v>17</v>
      </c>
      <c r="S72" s="32" t="s">
        <v>14</v>
      </c>
      <c r="T72" s="32" t="s">
        <v>13</v>
      </c>
      <c r="U72" s="33">
        <v>67</v>
      </c>
      <c r="V72" s="31" t="s">
        <v>17</v>
      </c>
      <c r="W72" s="32" t="s">
        <v>15</v>
      </c>
      <c r="X72" s="32" t="s">
        <v>13</v>
      </c>
      <c r="Y72" s="32" t="s">
        <v>12</v>
      </c>
      <c r="Z72" s="33">
        <v>41</v>
      </c>
      <c r="AA72" s="31" t="s">
        <v>14</v>
      </c>
      <c r="AB72" s="32" t="s">
        <v>12</v>
      </c>
      <c r="AC72" s="32" t="s">
        <v>11</v>
      </c>
      <c r="AD72" s="32" t="s">
        <v>13</v>
      </c>
      <c r="AE72" s="33">
        <v>41</v>
      </c>
      <c r="AF72" s="31" t="s">
        <v>17</v>
      </c>
      <c r="AG72" s="32" t="s">
        <v>13</v>
      </c>
      <c r="AH72" s="32" t="s">
        <v>12</v>
      </c>
      <c r="AI72" s="32" t="s">
        <v>11</v>
      </c>
      <c r="AJ72" s="33">
        <v>22</v>
      </c>
      <c r="AK72" s="31" t="s">
        <v>11</v>
      </c>
      <c r="AL72" s="32" t="s">
        <v>14</v>
      </c>
      <c r="AM72" s="32" t="s">
        <v>15</v>
      </c>
      <c r="AN72" s="32" t="s">
        <v>17</v>
      </c>
      <c r="AO72" s="33">
        <v>26</v>
      </c>
      <c r="AP72" s="37">
        <f t="shared" si="0"/>
        <v>273</v>
      </c>
      <c r="AQ72" s="38">
        <f t="shared" si="1"/>
        <v>150</v>
      </c>
      <c r="AR72" s="39">
        <f t="shared" si="2"/>
        <v>423</v>
      </c>
      <c r="AS72" s="2"/>
      <c r="AT72" s="2"/>
      <c r="AU72" s="2"/>
      <c r="AV72" s="40"/>
      <c r="AW72" s="2"/>
      <c r="AX72" s="2"/>
      <c r="AY72" s="41">
        <f t="shared" si="3"/>
        <v>150</v>
      </c>
      <c r="AZ72" s="41">
        <f t="shared" si="4"/>
        <v>60</v>
      </c>
      <c r="BA72" s="41">
        <f t="shared" si="5"/>
        <v>0</v>
      </c>
      <c r="BB72" s="41">
        <f t="shared" si="6"/>
        <v>0</v>
      </c>
      <c r="BC72" s="41">
        <f t="shared" si="7"/>
        <v>0</v>
      </c>
      <c r="BD72" s="41">
        <f t="shared" si="8"/>
        <v>30</v>
      </c>
      <c r="BE72" s="41">
        <f t="shared" si="9"/>
        <v>0</v>
      </c>
      <c r="BF72" s="41">
        <f t="shared" si="10"/>
        <v>60</v>
      </c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1:68" ht="16.5" customHeight="1" x14ac:dyDescent="0.2">
      <c r="A73" s="42">
        <v>67</v>
      </c>
      <c r="B73" s="48" t="s">
        <v>225</v>
      </c>
      <c r="C73" s="49" t="s">
        <v>226</v>
      </c>
      <c r="D73" s="45" t="s">
        <v>72</v>
      </c>
      <c r="E73" s="50" t="s">
        <v>227</v>
      </c>
      <c r="F73" s="51" t="s">
        <v>228</v>
      </c>
      <c r="G73" s="31" t="s">
        <v>11</v>
      </c>
      <c r="H73" s="32" t="s">
        <v>13</v>
      </c>
      <c r="I73" s="32" t="s">
        <v>13</v>
      </c>
      <c r="J73" s="32" t="s">
        <v>14</v>
      </c>
      <c r="K73" s="33">
        <v>39</v>
      </c>
      <c r="L73" s="31" t="s">
        <v>11</v>
      </c>
      <c r="M73" s="32" t="s">
        <v>15</v>
      </c>
      <c r="N73" s="32" t="s">
        <v>16</v>
      </c>
      <c r="O73" s="32" t="s">
        <v>17</v>
      </c>
      <c r="P73" s="33">
        <v>44</v>
      </c>
      <c r="Q73" s="31" t="s">
        <v>13</v>
      </c>
      <c r="R73" s="32" t="s">
        <v>17</v>
      </c>
      <c r="S73" s="32" t="s">
        <v>14</v>
      </c>
      <c r="T73" s="32" t="s">
        <v>13</v>
      </c>
      <c r="U73" s="33">
        <v>46</v>
      </c>
      <c r="V73" s="31" t="s">
        <v>13</v>
      </c>
      <c r="W73" s="32" t="s">
        <v>15</v>
      </c>
      <c r="X73" s="32" t="s">
        <v>13</v>
      </c>
      <c r="Y73" s="32" t="s">
        <v>12</v>
      </c>
      <c r="Z73" s="33">
        <v>46</v>
      </c>
      <c r="AA73" s="31" t="s">
        <v>14</v>
      </c>
      <c r="AB73" s="32" t="s">
        <v>12</v>
      </c>
      <c r="AC73" s="32" t="s">
        <v>11</v>
      </c>
      <c r="AD73" s="32" t="s">
        <v>13</v>
      </c>
      <c r="AE73" s="33">
        <v>39</v>
      </c>
      <c r="AF73" s="31" t="s">
        <v>17</v>
      </c>
      <c r="AG73" s="32" t="s">
        <v>13</v>
      </c>
      <c r="AH73" s="32" t="s">
        <v>12</v>
      </c>
      <c r="AI73" s="32" t="s">
        <v>11</v>
      </c>
      <c r="AJ73" s="33">
        <v>23</v>
      </c>
      <c r="AK73" s="31" t="s">
        <v>11</v>
      </c>
      <c r="AL73" s="32" t="s">
        <v>13</v>
      </c>
      <c r="AM73" s="32" t="s">
        <v>13</v>
      </c>
      <c r="AN73" s="32" t="s">
        <v>17</v>
      </c>
      <c r="AO73" s="33">
        <v>36</v>
      </c>
      <c r="AP73" s="37">
        <f t="shared" si="0"/>
        <v>273</v>
      </c>
      <c r="AQ73" s="38">
        <f t="shared" si="1"/>
        <v>150</v>
      </c>
      <c r="AR73" s="39">
        <f t="shared" si="2"/>
        <v>423</v>
      </c>
      <c r="AS73" s="7"/>
      <c r="AT73" s="7"/>
      <c r="AU73" s="7"/>
      <c r="AV73" s="40"/>
      <c r="AW73" s="40"/>
      <c r="AX73" s="40"/>
      <c r="AY73" s="41">
        <f t="shared" si="3"/>
        <v>150</v>
      </c>
      <c r="AZ73" s="41">
        <f t="shared" si="4"/>
        <v>90</v>
      </c>
      <c r="BA73" s="41">
        <f t="shared" si="5"/>
        <v>0</v>
      </c>
      <c r="BB73" s="41">
        <f t="shared" si="6"/>
        <v>0</v>
      </c>
      <c r="BC73" s="41">
        <f t="shared" si="7"/>
        <v>0</v>
      </c>
      <c r="BD73" s="41">
        <f t="shared" si="8"/>
        <v>30</v>
      </c>
      <c r="BE73" s="41">
        <f t="shared" si="9"/>
        <v>0</v>
      </c>
      <c r="BF73" s="41">
        <f t="shared" si="10"/>
        <v>30</v>
      </c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1:68" ht="16.5" customHeight="1" x14ac:dyDescent="0.2">
      <c r="A74" s="42">
        <v>67</v>
      </c>
      <c r="B74" s="48" t="s">
        <v>229</v>
      </c>
      <c r="C74" s="49" t="s">
        <v>230</v>
      </c>
      <c r="D74" s="45" t="s">
        <v>86</v>
      </c>
      <c r="E74" s="50" t="s">
        <v>231</v>
      </c>
      <c r="F74" s="51"/>
      <c r="G74" s="31" t="s">
        <v>11</v>
      </c>
      <c r="H74" s="32" t="s">
        <v>13</v>
      </c>
      <c r="I74" s="32" t="s">
        <v>13</v>
      </c>
      <c r="J74" s="32" t="s">
        <v>14</v>
      </c>
      <c r="K74" s="33">
        <v>39</v>
      </c>
      <c r="L74" s="31" t="s">
        <v>11</v>
      </c>
      <c r="M74" s="32" t="s">
        <v>15</v>
      </c>
      <c r="N74" s="32" t="s">
        <v>16</v>
      </c>
      <c r="O74" s="32" t="s">
        <v>17</v>
      </c>
      <c r="P74" s="33">
        <v>44</v>
      </c>
      <c r="Q74" s="31" t="s">
        <v>13</v>
      </c>
      <c r="R74" s="32" t="s">
        <v>17</v>
      </c>
      <c r="S74" s="32" t="s">
        <v>14</v>
      </c>
      <c r="T74" s="32" t="s">
        <v>13</v>
      </c>
      <c r="U74" s="33">
        <v>46</v>
      </c>
      <c r="V74" s="31" t="s">
        <v>13</v>
      </c>
      <c r="W74" s="32" t="s">
        <v>15</v>
      </c>
      <c r="X74" s="32" t="s">
        <v>13</v>
      </c>
      <c r="Y74" s="32" t="s">
        <v>12</v>
      </c>
      <c r="Z74" s="33">
        <v>46</v>
      </c>
      <c r="AA74" s="31" t="s">
        <v>14</v>
      </c>
      <c r="AB74" s="32" t="s">
        <v>12</v>
      </c>
      <c r="AC74" s="32" t="s">
        <v>11</v>
      </c>
      <c r="AD74" s="32" t="s">
        <v>13</v>
      </c>
      <c r="AE74" s="33">
        <v>39</v>
      </c>
      <c r="AF74" s="31" t="s">
        <v>17</v>
      </c>
      <c r="AG74" s="32" t="s">
        <v>13</v>
      </c>
      <c r="AH74" s="32" t="s">
        <v>12</v>
      </c>
      <c r="AI74" s="32" t="s">
        <v>11</v>
      </c>
      <c r="AJ74" s="33">
        <v>23</v>
      </c>
      <c r="AK74" s="31" t="s">
        <v>11</v>
      </c>
      <c r="AL74" s="32" t="s">
        <v>13</v>
      </c>
      <c r="AM74" s="32" t="s">
        <v>13</v>
      </c>
      <c r="AN74" s="32" t="s">
        <v>17</v>
      </c>
      <c r="AO74" s="33">
        <v>36</v>
      </c>
      <c r="AP74" s="37">
        <f t="shared" si="0"/>
        <v>273</v>
      </c>
      <c r="AQ74" s="38">
        <f t="shared" si="1"/>
        <v>150</v>
      </c>
      <c r="AR74" s="39">
        <f t="shared" si="2"/>
        <v>423</v>
      </c>
      <c r="AS74" s="7"/>
      <c r="AT74" s="7"/>
      <c r="AU74" s="7"/>
      <c r="AV74" s="40"/>
      <c r="AW74" s="40"/>
      <c r="AX74" s="2"/>
      <c r="AY74" s="41">
        <f t="shared" si="3"/>
        <v>150</v>
      </c>
      <c r="AZ74" s="41">
        <f t="shared" si="4"/>
        <v>30</v>
      </c>
      <c r="BA74" s="41">
        <f t="shared" si="5"/>
        <v>30</v>
      </c>
      <c r="BB74" s="41">
        <f t="shared" si="6"/>
        <v>0</v>
      </c>
      <c r="BC74" s="41">
        <f t="shared" si="7"/>
        <v>30</v>
      </c>
      <c r="BD74" s="41">
        <f t="shared" si="8"/>
        <v>30</v>
      </c>
      <c r="BE74" s="41">
        <f t="shared" si="9"/>
        <v>0</v>
      </c>
      <c r="BF74" s="41">
        <f t="shared" si="10"/>
        <v>30</v>
      </c>
      <c r="BG74" s="2"/>
      <c r="BH74" s="2"/>
      <c r="BI74" s="2"/>
      <c r="BJ74" s="2"/>
      <c r="BK74" s="2"/>
      <c r="BL74" s="2"/>
      <c r="BM74" s="2"/>
      <c r="BN74" s="2"/>
      <c r="BO74" s="2"/>
      <c r="BP74" s="2"/>
    </row>
    <row r="75" spans="1:68" ht="16.5" customHeight="1" x14ac:dyDescent="0.2">
      <c r="A75" s="42">
        <v>70</v>
      </c>
      <c r="B75" s="48" t="s">
        <v>232</v>
      </c>
      <c r="C75" s="49" t="s">
        <v>233</v>
      </c>
      <c r="D75" s="45" t="s">
        <v>234</v>
      </c>
      <c r="E75" s="50" t="s">
        <v>235</v>
      </c>
      <c r="F75" s="51" t="s">
        <v>102</v>
      </c>
      <c r="G75" s="31" t="s">
        <v>13</v>
      </c>
      <c r="H75" s="32" t="s">
        <v>12</v>
      </c>
      <c r="I75" s="32" t="s">
        <v>15</v>
      </c>
      <c r="J75" s="32" t="s">
        <v>14</v>
      </c>
      <c r="K75" s="33">
        <v>35</v>
      </c>
      <c r="L75" s="31" t="s">
        <v>11</v>
      </c>
      <c r="M75" s="32" t="s">
        <v>15</v>
      </c>
      <c r="N75" s="32" t="s">
        <v>16</v>
      </c>
      <c r="O75" s="32" t="s">
        <v>17</v>
      </c>
      <c r="P75" s="33">
        <v>37</v>
      </c>
      <c r="Q75" s="31" t="s">
        <v>13</v>
      </c>
      <c r="R75" s="32" t="s">
        <v>17</v>
      </c>
      <c r="S75" s="32" t="s">
        <v>14</v>
      </c>
      <c r="T75" s="32" t="s">
        <v>13</v>
      </c>
      <c r="U75" s="33">
        <v>38</v>
      </c>
      <c r="V75" s="31" t="s">
        <v>17</v>
      </c>
      <c r="W75" s="32" t="s">
        <v>13</v>
      </c>
      <c r="X75" s="32" t="s">
        <v>13</v>
      </c>
      <c r="Y75" s="32" t="s">
        <v>12</v>
      </c>
      <c r="Z75" s="33">
        <v>32</v>
      </c>
      <c r="AA75" s="31" t="s">
        <v>14</v>
      </c>
      <c r="AB75" s="32" t="s">
        <v>12</v>
      </c>
      <c r="AC75" s="32" t="s">
        <v>13</v>
      </c>
      <c r="AD75" s="32" t="s">
        <v>13</v>
      </c>
      <c r="AE75" s="33">
        <v>53</v>
      </c>
      <c r="AF75" s="31" t="s">
        <v>17</v>
      </c>
      <c r="AG75" s="32" t="s">
        <v>13</v>
      </c>
      <c r="AH75" s="32" t="s">
        <v>12</v>
      </c>
      <c r="AI75" s="32" t="s">
        <v>11</v>
      </c>
      <c r="AJ75" s="33">
        <v>23</v>
      </c>
      <c r="AK75" s="31" t="s">
        <v>11</v>
      </c>
      <c r="AL75" s="32" t="s">
        <v>13</v>
      </c>
      <c r="AM75" s="32" t="s">
        <v>15</v>
      </c>
      <c r="AN75" s="32" t="s">
        <v>17</v>
      </c>
      <c r="AO75" s="33">
        <v>36</v>
      </c>
      <c r="AP75" s="37">
        <f t="shared" si="0"/>
        <v>254</v>
      </c>
      <c r="AQ75" s="38">
        <f t="shared" si="1"/>
        <v>180</v>
      </c>
      <c r="AR75" s="39">
        <f t="shared" si="2"/>
        <v>434</v>
      </c>
      <c r="AS75" s="7"/>
      <c r="AT75" s="7"/>
      <c r="AU75" s="7"/>
      <c r="AV75" s="40"/>
      <c r="AW75" s="40"/>
      <c r="AX75" s="40"/>
      <c r="AY75" s="41">
        <f t="shared" si="3"/>
        <v>150</v>
      </c>
      <c r="AZ75" s="41">
        <f t="shared" si="4"/>
        <v>30</v>
      </c>
      <c r="BA75" s="41">
        <f t="shared" si="5"/>
        <v>30</v>
      </c>
      <c r="BB75" s="41">
        <f t="shared" si="6"/>
        <v>0</v>
      </c>
      <c r="BC75" s="41">
        <f t="shared" si="7"/>
        <v>30</v>
      </c>
      <c r="BD75" s="41">
        <f t="shared" si="8"/>
        <v>30</v>
      </c>
      <c r="BE75" s="41">
        <f t="shared" si="9"/>
        <v>0</v>
      </c>
      <c r="BF75" s="41">
        <f t="shared" si="10"/>
        <v>30</v>
      </c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6.5" customHeight="1" x14ac:dyDescent="0.2">
      <c r="A76" s="42">
        <v>71</v>
      </c>
      <c r="B76" s="48" t="s">
        <v>236</v>
      </c>
      <c r="C76" s="49" t="s">
        <v>237</v>
      </c>
      <c r="D76" s="45" t="s">
        <v>238</v>
      </c>
      <c r="E76" s="50" t="s">
        <v>239</v>
      </c>
      <c r="F76" s="51"/>
      <c r="G76" s="31" t="s">
        <v>13</v>
      </c>
      <c r="H76" s="32" t="s">
        <v>12</v>
      </c>
      <c r="I76" s="32" t="s">
        <v>13</v>
      </c>
      <c r="J76" s="32" t="s">
        <v>14</v>
      </c>
      <c r="K76" s="33">
        <v>36</v>
      </c>
      <c r="L76" s="31" t="s">
        <v>11</v>
      </c>
      <c r="M76" s="32" t="s">
        <v>15</v>
      </c>
      <c r="N76" s="32" t="s">
        <v>16</v>
      </c>
      <c r="O76" s="32" t="s">
        <v>17</v>
      </c>
      <c r="P76" s="33">
        <v>36</v>
      </c>
      <c r="Q76" s="31" t="s">
        <v>13</v>
      </c>
      <c r="R76" s="32" t="s">
        <v>17</v>
      </c>
      <c r="S76" s="32" t="s">
        <v>14</v>
      </c>
      <c r="T76" s="32" t="s">
        <v>13</v>
      </c>
      <c r="U76" s="33">
        <v>51</v>
      </c>
      <c r="V76" s="31" t="s">
        <v>11</v>
      </c>
      <c r="W76" s="32" t="s">
        <v>15</v>
      </c>
      <c r="X76" s="32" t="s">
        <v>13</v>
      </c>
      <c r="Y76" s="32" t="s">
        <v>12</v>
      </c>
      <c r="Z76" s="33">
        <v>59</v>
      </c>
      <c r="AA76" s="31" t="s">
        <v>14</v>
      </c>
      <c r="AB76" s="32" t="s">
        <v>12</v>
      </c>
      <c r="AC76" s="32" t="s">
        <v>11</v>
      </c>
      <c r="AD76" s="32" t="s">
        <v>13</v>
      </c>
      <c r="AE76" s="33">
        <v>61</v>
      </c>
      <c r="AF76" s="31" t="s">
        <v>17</v>
      </c>
      <c r="AG76" s="32" t="s">
        <v>13</v>
      </c>
      <c r="AH76" s="32" t="s">
        <v>12</v>
      </c>
      <c r="AI76" s="32" t="s">
        <v>11</v>
      </c>
      <c r="AJ76" s="33">
        <v>35</v>
      </c>
      <c r="AK76" s="31" t="s">
        <v>11</v>
      </c>
      <c r="AL76" s="32" t="s">
        <v>13</v>
      </c>
      <c r="AM76" s="32" t="s">
        <v>15</v>
      </c>
      <c r="AN76" s="32" t="s">
        <v>17</v>
      </c>
      <c r="AO76" s="33">
        <v>39</v>
      </c>
      <c r="AP76" s="37">
        <f t="shared" si="0"/>
        <v>317</v>
      </c>
      <c r="AQ76" s="38">
        <f t="shared" si="1"/>
        <v>120</v>
      </c>
      <c r="AR76" s="39">
        <f t="shared" si="2"/>
        <v>437</v>
      </c>
      <c r="AS76" s="7"/>
      <c r="AT76" s="7"/>
      <c r="AU76" s="7"/>
      <c r="AV76" s="40"/>
      <c r="AW76" s="40"/>
      <c r="AX76" s="2"/>
      <c r="AY76" s="41">
        <f t="shared" si="3"/>
        <v>180</v>
      </c>
      <c r="AZ76" s="41">
        <f t="shared" si="4"/>
        <v>60</v>
      </c>
      <c r="BA76" s="41">
        <f t="shared" si="5"/>
        <v>30</v>
      </c>
      <c r="BB76" s="41">
        <f t="shared" si="6"/>
        <v>0</v>
      </c>
      <c r="BC76" s="41">
        <f t="shared" si="7"/>
        <v>30</v>
      </c>
      <c r="BD76" s="41">
        <f t="shared" si="8"/>
        <v>60</v>
      </c>
      <c r="BE76" s="41">
        <f t="shared" si="9"/>
        <v>0</v>
      </c>
      <c r="BF76" s="41">
        <f t="shared" si="10"/>
        <v>0</v>
      </c>
      <c r="BG76" s="2"/>
      <c r="BH76" s="2"/>
      <c r="BI76" s="2"/>
      <c r="BJ76" s="2"/>
      <c r="BK76" s="2"/>
      <c r="BL76" s="2"/>
      <c r="BM76" s="2"/>
      <c r="BN76" s="2"/>
      <c r="BO76" s="2"/>
      <c r="BP76" s="2"/>
    </row>
    <row r="77" spans="1:68" ht="16.5" customHeight="1" x14ac:dyDescent="0.2">
      <c r="A77" s="42">
        <v>72</v>
      </c>
      <c r="B77" s="48" t="s">
        <v>240</v>
      </c>
      <c r="C77" s="52" t="s">
        <v>241</v>
      </c>
      <c r="D77" s="45" t="s">
        <v>123</v>
      </c>
      <c r="E77" s="53" t="s">
        <v>124</v>
      </c>
      <c r="F77" s="51"/>
      <c r="G77" s="31" t="s">
        <v>14</v>
      </c>
      <c r="H77" s="32" t="s">
        <v>12</v>
      </c>
      <c r="I77" s="32" t="s">
        <v>13</v>
      </c>
      <c r="J77" s="32" t="s">
        <v>14</v>
      </c>
      <c r="K77" s="33">
        <v>39</v>
      </c>
      <c r="L77" s="31" t="s">
        <v>11</v>
      </c>
      <c r="M77" s="32" t="s">
        <v>15</v>
      </c>
      <c r="N77" s="32" t="s">
        <v>16</v>
      </c>
      <c r="O77" s="32" t="s">
        <v>13</v>
      </c>
      <c r="P77" s="33">
        <v>33</v>
      </c>
      <c r="Q77" s="31" t="s">
        <v>13</v>
      </c>
      <c r="R77" s="32" t="s">
        <v>11</v>
      </c>
      <c r="S77" s="32" t="s">
        <v>14</v>
      </c>
      <c r="T77" s="32" t="s">
        <v>13</v>
      </c>
      <c r="U77" s="33">
        <v>38</v>
      </c>
      <c r="V77" s="31" t="s">
        <v>17</v>
      </c>
      <c r="W77" s="32" t="s">
        <v>13</v>
      </c>
      <c r="X77" s="32" t="s">
        <v>16</v>
      </c>
      <c r="Y77" s="32" t="s">
        <v>12</v>
      </c>
      <c r="Z77" s="33">
        <v>40</v>
      </c>
      <c r="AA77" s="31" t="s">
        <v>14</v>
      </c>
      <c r="AB77" s="32" t="s">
        <v>15</v>
      </c>
      <c r="AC77" s="32" t="s">
        <v>11</v>
      </c>
      <c r="AD77" s="32" t="s">
        <v>13</v>
      </c>
      <c r="AE77" s="33">
        <v>46</v>
      </c>
      <c r="AF77" s="31" t="s">
        <v>17</v>
      </c>
      <c r="AG77" s="32" t="s">
        <v>13</v>
      </c>
      <c r="AH77" s="32" t="s">
        <v>12</v>
      </c>
      <c r="AI77" s="32" t="s">
        <v>11</v>
      </c>
      <c r="AJ77" s="33">
        <v>27</v>
      </c>
      <c r="AK77" s="31" t="s">
        <v>11</v>
      </c>
      <c r="AL77" s="32" t="s">
        <v>13</v>
      </c>
      <c r="AM77" s="32" t="s">
        <v>15</v>
      </c>
      <c r="AN77" s="32" t="s">
        <v>17</v>
      </c>
      <c r="AO77" s="33">
        <v>43</v>
      </c>
      <c r="AP77" s="37">
        <f t="shared" si="0"/>
        <v>266</v>
      </c>
      <c r="AQ77" s="38">
        <f t="shared" si="1"/>
        <v>180</v>
      </c>
      <c r="AR77" s="39">
        <f t="shared" si="2"/>
        <v>446</v>
      </c>
      <c r="AS77" s="7"/>
      <c r="AT77" s="7"/>
      <c r="AU77" s="7"/>
      <c r="AV77" s="40"/>
      <c r="AW77" s="40"/>
      <c r="AX77" s="40"/>
      <c r="AY77" s="41">
        <f t="shared" si="3"/>
        <v>120</v>
      </c>
      <c r="AZ77" s="41">
        <f t="shared" si="4"/>
        <v>30</v>
      </c>
      <c r="BA77" s="41">
        <f t="shared" si="5"/>
        <v>30</v>
      </c>
      <c r="BB77" s="41">
        <f t="shared" si="6"/>
        <v>0</v>
      </c>
      <c r="BC77" s="41">
        <f t="shared" si="7"/>
        <v>30</v>
      </c>
      <c r="BD77" s="41">
        <f t="shared" si="8"/>
        <v>30</v>
      </c>
      <c r="BE77" s="41">
        <f t="shared" si="9"/>
        <v>0</v>
      </c>
      <c r="BF77" s="41">
        <f t="shared" si="10"/>
        <v>0</v>
      </c>
      <c r="BG77" s="2"/>
      <c r="BH77" s="2"/>
      <c r="BI77" s="2"/>
      <c r="BJ77" s="2"/>
      <c r="BK77" s="2"/>
      <c r="BL77" s="2"/>
      <c r="BM77" s="2"/>
      <c r="BN77" s="2"/>
      <c r="BO77" s="2"/>
      <c r="BP77" s="2"/>
    </row>
    <row r="78" spans="1:68" ht="16.5" customHeight="1" x14ac:dyDescent="0.2">
      <c r="A78" s="42">
        <v>73</v>
      </c>
      <c r="B78" s="48" t="s">
        <v>115</v>
      </c>
      <c r="C78" s="52" t="s">
        <v>242</v>
      </c>
      <c r="D78" s="45"/>
      <c r="E78" s="53" t="s">
        <v>193</v>
      </c>
      <c r="F78" s="51"/>
      <c r="G78" s="31" t="s">
        <v>13</v>
      </c>
      <c r="H78" s="32" t="s">
        <v>12</v>
      </c>
      <c r="I78" s="32" t="s">
        <v>15</v>
      </c>
      <c r="J78" s="32" t="s">
        <v>14</v>
      </c>
      <c r="K78" s="33">
        <v>42</v>
      </c>
      <c r="L78" s="31" t="s">
        <v>11</v>
      </c>
      <c r="M78" s="32" t="s">
        <v>15</v>
      </c>
      <c r="N78" s="32" t="s">
        <v>16</v>
      </c>
      <c r="O78" s="32" t="s">
        <v>13</v>
      </c>
      <c r="P78" s="33">
        <v>33</v>
      </c>
      <c r="Q78" s="31" t="s">
        <v>15</v>
      </c>
      <c r="R78" s="32" t="s">
        <v>17</v>
      </c>
      <c r="S78" s="32" t="s">
        <v>14</v>
      </c>
      <c r="T78" s="32" t="s">
        <v>13</v>
      </c>
      <c r="U78" s="33">
        <v>44</v>
      </c>
      <c r="V78" s="31" t="s">
        <v>17</v>
      </c>
      <c r="W78" s="32" t="s">
        <v>15</v>
      </c>
      <c r="X78" s="32" t="s">
        <v>13</v>
      </c>
      <c r="Y78" s="32" t="s">
        <v>12</v>
      </c>
      <c r="Z78" s="33">
        <v>52</v>
      </c>
      <c r="AA78" s="31" t="s">
        <v>14</v>
      </c>
      <c r="AB78" s="32" t="s">
        <v>15</v>
      </c>
      <c r="AC78" s="32" t="s">
        <v>11</v>
      </c>
      <c r="AD78" s="32" t="s">
        <v>13</v>
      </c>
      <c r="AE78" s="33">
        <v>48</v>
      </c>
      <c r="AF78" s="31" t="s">
        <v>17</v>
      </c>
      <c r="AG78" s="32" t="s">
        <v>13</v>
      </c>
      <c r="AH78" s="32" t="s">
        <v>12</v>
      </c>
      <c r="AI78" s="32" t="s">
        <v>11</v>
      </c>
      <c r="AJ78" s="33">
        <v>31</v>
      </c>
      <c r="AK78" s="31" t="s">
        <v>11</v>
      </c>
      <c r="AL78" s="32" t="s">
        <v>13</v>
      </c>
      <c r="AM78" s="32" t="s">
        <v>15</v>
      </c>
      <c r="AN78" s="32" t="s">
        <v>17</v>
      </c>
      <c r="AO78" s="33">
        <v>47</v>
      </c>
      <c r="AP78" s="37">
        <f t="shared" si="0"/>
        <v>297</v>
      </c>
      <c r="AQ78" s="38">
        <f t="shared" si="1"/>
        <v>150</v>
      </c>
      <c r="AR78" s="39">
        <f t="shared" si="2"/>
        <v>447</v>
      </c>
      <c r="AS78" s="7"/>
      <c r="AT78" s="7"/>
      <c r="AU78" s="7"/>
      <c r="AV78" s="40"/>
      <c r="AW78" s="40"/>
      <c r="AX78" s="40"/>
      <c r="AY78" s="41">
        <f t="shared" si="3"/>
        <v>180</v>
      </c>
      <c r="AZ78" s="41">
        <f t="shared" si="4"/>
        <v>30</v>
      </c>
      <c r="BA78" s="41">
        <f t="shared" si="5"/>
        <v>60</v>
      </c>
      <c r="BB78" s="41">
        <f t="shared" si="6"/>
        <v>30</v>
      </c>
      <c r="BC78" s="41">
        <f t="shared" si="7"/>
        <v>60</v>
      </c>
      <c r="BD78" s="41">
        <f t="shared" si="8"/>
        <v>0</v>
      </c>
      <c r="BE78" s="41">
        <f t="shared" si="9"/>
        <v>0</v>
      </c>
      <c r="BF78" s="41">
        <f t="shared" si="10"/>
        <v>0</v>
      </c>
      <c r="BG78" s="2"/>
      <c r="BH78" s="2"/>
      <c r="BI78" s="2"/>
      <c r="BJ78" s="2"/>
      <c r="BK78" s="2"/>
      <c r="BL78" s="2"/>
      <c r="BM78" s="2"/>
      <c r="BN78" s="2"/>
      <c r="BO78" s="2"/>
      <c r="BP78" s="2"/>
    </row>
    <row r="79" spans="1:68" ht="16.5" customHeight="1" x14ac:dyDescent="0.2">
      <c r="A79" s="42">
        <v>74</v>
      </c>
      <c r="B79" s="48" t="s">
        <v>243</v>
      </c>
      <c r="C79" s="52" t="s">
        <v>244</v>
      </c>
      <c r="D79" s="45" t="s">
        <v>39</v>
      </c>
      <c r="E79" s="53" t="s">
        <v>245</v>
      </c>
      <c r="F79" s="51"/>
      <c r="G79" s="31" t="s">
        <v>13</v>
      </c>
      <c r="H79" s="32" t="s">
        <v>12</v>
      </c>
      <c r="I79" s="32" t="s">
        <v>15</v>
      </c>
      <c r="J79" s="32" t="s">
        <v>14</v>
      </c>
      <c r="K79" s="33">
        <v>40</v>
      </c>
      <c r="L79" s="31" t="s">
        <v>13</v>
      </c>
      <c r="M79" s="32" t="s">
        <v>15</v>
      </c>
      <c r="N79" s="32" t="s">
        <v>16</v>
      </c>
      <c r="O79" s="32" t="s">
        <v>17</v>
      </c>
      <c r="P79" s="33">
        <v>26</v>
      </c>
      <c r="Q79" s="31" t="s">
        <v>13</v>
      </c>
      <c r="R79" s="32" t="s">
        <v>17</v>
      </c>
      <c r="S79" s="32" t="s">
        <v>14</v>
      </c>
      <c r="T79" s="32" t="s">
        <v>13</v>
      </c>
      <c r="U79" s="33">
        <v>43</v>
      </c>
      <c r="V79" s="31" t="s">
        <v>17</v>
      </c>
      <c r="W79" s="32" t="s">
        <v>15</v>
      </c>
      <c r="X79" s="32" t="s">
        <v>13</v>
      </c>
      <c r="Y79" s="32" t="s">
        <v>12</v>
      </c>
      <c r="Z79" s="33">
        <v>55</v>
      </c>
      <c r="AA79" s="31" t="s">
        <v>14</v>
      </c>
      <c r="AB79" s="32" t="s">
        <v>15</v>
      </c>
      <c r="AC79" s="32" t="s">
        <v>11</v>
      </c>
      <c r="AD79" s="32" t="s">
        <v>13</v>
      </c>
      <c r="AE79" s="33">
        <v>58</v>
      </c>
      <c r="AF79" s="31" t="s">
        <v>13</v>
      </c>
      <c r="AG79" s="32" t="s">
        <v>16</v>
      </c>
      <c r="AH79" s="32" t="s">
        <v>12</v>
      </c>
      <c r="AI79" s="32" t="s">
        <v>11</v>
      </c>
      <c r="AJ79" s="33">
        <v>37</v>
      </c>
      <c r="AK79" s="31" t="s">
        <v>11</v>
      </c>
      <c r="AL79" s="32" t="s">
        <v>14</v>
      </c>
      <c r="AM79" s="32" t="s">
        <v>15</v>
      </c>
      <c r="AN79" s="32" t="s">
        <v>17</v>
      </c>
      <c r="AO79" s="33">
        <v>39</v>
      </c>
      <c r="AP79" s="37">
        <f t="shared" si="0"/>
        <v>298</v>
      </c>
      <c r="AQ79" s="38">
        <f t="shared" si="1"/>
        <v>150</v>
      </c>
      <c r="AR79" s="39">
        <f t="shared" si="2"/>
        <v>448</v>
      </c>
      <c r="AS79" s="7"/>
      <c r="AT79" s="7"/>
      <c r="AU79" s="7"/>
      <c r="AV79" s="40"/>
      <c r="AW79" s="40"/>
      <c r="AX79" s="40"/>
      <c r="AY79" s="41">
        <f t="shared" si="3"/>
        <v>150</v>
      </c>
      <c r="AZ79" s="41">
        <f t="shared" si="4"/>
        <v>60</v>
      </c>
      <c r="BA79" s="41">
        <f t="shared" si="5"/>
        <v>60</v>
      </c>
      <c r="BB79" s="41">
        <f t="shared" si="6"/>
        <v>30</v>
      </c>
      <c r="BC79" s="41">
        <f t="shared" si="7"/>
        <v>0</v>
      </c>
      <c r="BD79" s="41">
        <f t="shared" si="8"/>
        <v>0</v>
      </c>
      <c r="BE79" s="41">
        <f t="shared" si="9"/>
        <v>0</v>
      </c>
      <c r="BF79" s="41">
        <f t="shared" si="10"/>
        <v>0</v>
      </c>
      <c r="BG79" s="2"/>
      <c r="BH79" s="2"/>
      <c r="BI79" s="2"/>
      <c r="BJ79" s="2"/>
      <c r="BK79" s="2"/>
      <c r="BL79" s="2"/>
      <c r="BM79" s="2"/>
      <c r="BN79" s="2"/>
      <c r="BO79" s="2"/>
      <c r="BP79" s="2"/>
    </row>
    <row r="80" spans="1:68" ht="16.5" customHeight="1" x14ac:dyDescent="0.2">
      <c r="A80" s="42">
        <v>74</v>
      </c>
      <c r="B80" s="48" t="s">
        <v>246</v>
      </c>
      <c r="C80" s="52" t="s">
        <v>247</v>
      </c>
      <c r="D80" s="45" t="s">
        <v>113</v>
      </c>
      <c r="E80" s="53" t="s">
        <v>248</v>
      </c>
      <c r="F80" s="51"/>
      <c r="G80" s="31" t="s">
        <v>13</v>
      </c>
      <c r="H80" s="32" t="s">
        <v>12</v>
      </c>
      <c r="I80" s="32" t="s">
        <v>15</v>
      </c>
      <c r="J80" s="32" t="s">
        <v>14</v>
      </c>
      <c r="K80" s="33">
        <v>53</v>
      </c>
      <c r="L80" s="31" t="s">
        <v>13</v>
      </c>
      <c r="M80" s="32" t="s">
        <v>15</v>
      </c>
      <c r="N80" s="32" t="s">
        <v>14</v>
      </c>
      <c r="O80" s="32" t="s">
        <v>17</v>
      </c>
      <c r="P80" s="33">
        <v>41</v>
      </c>
      <c r="Q80" s="31" t="s">
        <v>13</v>
      </c>
      <c r="R80" s="32" t="s">
        <v>17</v>
      </c>
      <c r="S80" s="32" t="s">
        <v>14</v>
      </c>
      <c r="T80" s="32" t="s">
        <v>13</v>
      </c>
      <c r="U80" s="33">
        <v>56</v>
      </c>
      <c r="V80" s="31" t="s">
        <v>13</v>
      </c>
      <c r="W80" s="32" t="s">
        <v>15</v>
      </c>
      <c r="X80" s="32" t="s">
        <v>13</v>
      </c>
      <c r="Y80" s="32" t="s">
        <v>12</v>
      </c>
      <c r="Z80" s="33">
        <v>40</v>
      </c>
      <c r="AA80" s="31" t="s">
        <v>14</v>
      </c>
      <c r="AB80" s="32" t="s">
        <v>15</v>
      </c>
      <c r="AC80" s="32" t="s">
        <v>11</v>
      </c>
      <c r="AD80" s="32" t="s">
        <v>13</v>
      </c>
      <c r="AE80" s="33">
        <v>50</v>
      </c>
      <c r="AF80" s="31" t="s">
        <v>17</v>
      </c>
      <c r="AG80" s="32" t="s">
        <v>13</v>
      </c>
      <c r="AH80" s="32" t="s">
        <v>12</v>
      </c>
      <c r="AI80" s="32" t="s">
        <v>11</v>
      </c>
      <c r="AJ80" s="33">
        <v>47</v>
      </c>
      <c r="AK80" s="31" t="s">
        <v>11</v>
      </c>
      <c r="AL80" s="32" t="s">
        <v>13</v>
      </c>
      <c r="AM80" s="32" t="s">
        <v>15</v>
      </c>
      <c r="AN80" s="32" t="s">
        <v>17</v>
      </c>
      <c r="AO80" s="33">
        <v>41</v>
      </c>
      <c r="AP80" s="37">
        <f t="shared" si="0"/>
        <v>328</v>
      </c>
      <c r="AQ80" s="38">
        <f t="shared" si="1"/>
        <v>120</v>
      </c>
      <c r="AR80" s="39">
        <f t="shared" si="2"/>
        <v>448</v>
      </c>
      <c r="AS80" s="7"/>
      <c r="AT80" s="7"/>
      <c r="AU80" s="7"/>
      <c r="AV80" s="40"/>
      <c r="AW80" s="40"/>
      <c r="AX80" s="40"/>
      <c r="AY80" s="41">
        <f t="shared" si="3"/>
        <v>150</v>
      </c>
      <c r="AZ80" s="41">
        <f t="shared" si="4"/>
        <v>60</v>
      </c>
      <c r="BA80" s="41">
        <f t="shared" si="5"/>
        <v>0</v>
      </c>
      <c r="BB80" s="41">
        <f t="shared" si="6"/>
        <v>0</v>
      </c>
      <c r="BC80" s="41">
        <f t="shared" si="7"/>
        <v>0</v>
      </c>
      <c r="BD80" s="41">
        <f t="shared" si="8"/>
        <v>0</v>
      </c>
      <c r="BE80" s="41">
        <f t="shared" si="9"/>
        <v>60</v>
      </c>
      <c r="BF80" s="41">
        <f t="shared" si="10"/>
        <v>30</v>
      </c>
      <c r="BG80" s="7"/>
      <c r="BH80" s="7"/>
      <c r="BI80" s="7"/>
      <c r="BJ80" s="7"/>
      <c r="BK80" s="7"/>
      <c r="BL80" s="7"/>
      <c r="BM80" s="7"/>
      <c r="BN80" s="7"/>
      <c r="BO80" s="7"/>
      <c r="BP80" s="7"/>
    </row>
    <row r="81" spans="1:68" ht="16.5" customHeight="1" x14ac:dyDescent="0.2">
      <c r="A81" s="42">
        <v>76</v>
      </c>
      <c r="B81" s="48" t="s">
        <v>249</v>
      </c>
      <c r="C81" s="52" t="s">
        <v>250</v>
      </c>
      <c r="D81" s="45" t="s">
        <v>68</v>
      </c>
      <c r="E81" s="53" t="s">
        <v>69</v>
      </c>
      <c r="F81" s="51" t="s">
        <v>251</v>
      </c>
      <c r="G81" s="31" t="s">
        <v>11</v>
      </c>
      <c r="H81" s="32" t="s">
        <v>13</v>
      </c>
      <c r="I81" s="32" t="s">
        <v>15</v>
      </c>
      <c r="J81" s="32" t="s">
        <v>14</v>
      </c>
      <c r="K81" s="33">
        <v>19</v>
      </c>
      <c r="L81" s="31" t="s">
        <v>15</v>
      </c>
      <c r="M81" s="32" t="s">
        <v>17</v>
      </c>
      <c r="N81" s="32" t="s">
        <v>14</v>
      </c>
      <c r="O81" s="32" t="s">
        <v>17</v>
      </c>
      <c r="P81" s="33">
        <v>33</v>
      </c>
      <c r="Q81" s="31" t="s">
        <v>15</v>
      </c>
      <c r="R81" s="32" t="s">
        <v>17</v>
      </c>
      <c r="S81" s="32" t="s">
        <v>14</v>
      </c>
      <c r="T81" s="32" t="s">
        <v>17</v>
      </c>
      <c r="U81" s="33">
        <v>33</v>
      </c>
      <c r="V81" s="31" t="s">
        <v>17</v>
      </c>
      <c r="W81" s="32" t="s">
        <v>15</v>
      </c>
      <c r="X81" s="32" t="s">
        <v>16</v>
      </c>
      <c r="Y81" s="32" t="s">
        <v>12</v>
      </c>
      <c r="Z81" s="33">
        <v>32</v>
      </c>
      <c r="AA81" s="31" t="s">
        <v>14</v>
      </c>
      <c r="AB81" s="32" t="s">
        <v>13</v>
      </c>
      <c r="AC81" s="32" t="s">
        <v>11</v>
      </c>
      <c r="AD81" s="32" t="s">
        <v>13</v>
      </c>
      <c r="AE81" s="33">
        <v>26</v>
      </c>
      <c r="AF81" s="31" t="s">
        <v>17</v>
      </c>
      <c r="AG81" s="32" t="s">
        <v>13</v>
      </c>
      <c r="AH81" s="32" t="s">
        <v>12</v>
      </c>
      <c r="AI81" s="32" t="s">
        <v>11</v>
      </c>
      <c r="AJ81" s="33">
        <v>25</v>
      </c>
      <c r="AK81" s="31" t="s">
        <v>11</v>
      </c>
      <c r="AL81" s="32" t="s">
        <v>13</v>
      </c>
      <c r="AM81" s="32" t="s">
        <v>15</v>
      </c>
      <c r="AN81" s="32" t="s">
        <v>17</v>
      </c>
      <c r="AO81" s="33">
        <v>22</v>
      </c>
      <c r="AP81" s="37">
        <f t="shared" si="0"/>
        <v>190</v>
      </c>
      <c r="AQ81" s="38">
        <f t="shared" si="1"/>
        <v>270</v>
      </c>
      <c r="AR81" s="39">
        <f t="shared" si="2"/>
        <v>460</v>
      </c>
      <c r="AS81" s="2"/>
      <c r="AT81" s="2"/>
      <c r="AU81" s="2"/>
      <c r="AV81" s="40"/>
      <c r="AW81" s="2"/>
      <c r="AX81" s="2"/>
      <c r="AY81" s="41">
        <f t="shared" si="3"/>
        <v>120</v>
      </c>
      <c r="AZ81" s="41">
        <f t="shared" si="4"/>
        <v>60</v>
      </c>
      <c r="BA81" s="41">
        <f t="shared" si="5"/>
        <v>30</v>
      </c>
      <c r="BB81" s="41">
        <f t="shared" si="6"/>
        <v>0</v>
      </c>
      <c r="BC81" s="41">
        <f t="shared" si="7"/>
        <v>30</v>
      </c>
      <c r="BD81" s="41">
        <f t="shared" si="8"/>
        <v>0</v>
      </c>
      <c r="BE81" s="41">
        <f t="shared" si="9"/>
        <v>0</v>
      </c>
      <c r="BF81" s="41">
        <f t="shared" si="10"/>
        <v>0</v>
      </c>
      <c r="BG81" s="2"/>
      <c r="BH81" s="2"/>
      <c r="BI81" s="2"/>
      <c r="BJ81" s="2"/>
      <c r="BK81" s="2"/>
      <c r="BL81" s="2"/>
      <c r="BM81" s="2"/>
      <c r="BN81" s="2"/>
      <c r="BO81" s="2"/>
      <c r="BP81" s="2"/>
    </row>
    <row r="82" spans="1:68" ht="16.5" customHeight="1" x14ac:dyDescent="0.2">
      <c r="A82" s="42">
        <v>77</v>
      </c>
      <c r="B82" s="48" t="s">
        <v>252</v>
      </c>
      <c r="C82" s="52" t="s">
        <v>253</v>
      </c>
      <c r="D82" s="45" t="s">
        <v>64</v>
      </c>
      <c r="E82" s="53" t="s">
        <v>65</v>
      </c>
      <c r="F82" s="51"/>
      <c r="G82" s="31" t="s">
        <v>13</v>
      </c>
      <c r="H82" s="32" t="s">
        <v>12</v>
      </c>
      <c r="I82" s="32" t="s">
        <v>15</v>
      </c>
      <c r="J82" s="32" t="s">
        <v>14</v>
      </c>
      <c r="K82" s="33">
        <v>24</v>
      </c>
      <c r="L82" s="31" t="s">
        <v>11</v>
      </c>
      <c r="M82" s="32" t="s">
        <v>13</v>
      </c>
      <c r="N82" s="32" t="s">
        <v>16</v>
      </c>
      <c r="O82" s="32" t="s">
        <v>17</v>
      </c>
      <c r="P82" s="33">
        <v>26</v>
      </c>
      <c r="Q82" s="31" t="s">
        <v>13</v>
      </c>
      <c r="R82" s="32" t="s">
        <v>17</v>
      </c>
      <c r="S82" s="32" t="s">
        <v>14</v>
      </c>
      <c r="T82" s="32" t="s">
        <v>13</v>
      </c>
      <c r="U82" s="33">
        <v>29</v>
      </c>
      <c r="V82" s="31" t="s">
        <v>11</v>
      </c>
      <c r="W82" s="32" t="s">
        <v>15</v>
      </c>
      <c r="X82" s="32" t="s">
        <v>16</v>
      </c>
      <c r="Y82" s="32" t="s">
        <v>11</v>
      </c>
      <c r="Z82" s="33">
        <v>22</v>
      </c>
      <c r="AA82" s="31" t="s">
        <v>14</v>
      </c>
      <c r="AB82" s="32" t="s">
        <v>13</v>
      </c>
      <c r="AC82" s="32" t="s">
        <v>11</v>
      </c>
      <c r="AD82" s="32" t="s">
        <v>13</v>
      </c>
      <c r="AE82" s="33">
        <v>43</v>
      </c>
      <c r="AF82" s="31" t="s">
        <v>17</v>
      </c>
      <c r="AG82" s="32" t="s">
        <v>16</v>
      </c>
      <c r="AH82" s="32" t="s">
        <v>12</v>
      </c>
      <c r="AI82" s="32" t="s">
        <v>11</v>
      </c>
      <c r="AJ82" s="33">
        <v>25</v>
      </c>
      <c r="AK82" s="31" t="s">
        <v>11</v>
      </c>
      <c r="AL82" s="32" t="s">
        <v>13</v>
      </c>
      <c r="AM82" s="32" t="s">
        <v>15</v>
      </c>
      <c r="AN82" s="32" t="s">
        <v>17</v>
      </c>
      <c r="AO82" s="33">
        <v>30</v>
      </c>
      <c r="AP82" s="37">
        <f t="shared" si="0"/>
        <v>199</v>
      </c>
      <c r="AQ82" s="38">
        <f t="shared" si="1"/>
        <v>270</v>
      </c>
      <c r="AR82" s="39">
        <f t="shared" si="2"/>
        <v>469</v>
      </c>
      <c r="AS82" s="7"/>
      <c r="AT82" s="7"/>
      <c r="AU82" s="7"/>
      <c r="AV82" s="40"/>
      <c r="AW82" s="40"/>
      <c r="AX82" s="2"/>
      <c r="AY82" s="41">
        <f t="shared" si="3"/>
        <v>270</v>
      </c>
      <c r="AZ82" s="41">
        <f t="shared" si="4"/>
        <v>60</v>
      </c>
      <c r="BA82" s="41">
        <f t="shared" si="5"/>
        <v>90</v>
      </c>
      <c r="BB82" s="41">
        <f t="shared" si="6"/>
        <v>60</v>
      </c>
      <c r="BC82" s="41">
        <f t="shared" si="7"/>
        <v>30</v>
      </c>
      <c r="BD82" s="41">
        <f t="shared" si="8"/>
        <v>30</v>
      </c>
      <c r="BE82" s="41">
        <f t="shared" si="9"/>
        <v>0</v>
      </c>
      <c r="BF82" s="41">
        <f t="shared" si="10"/>
        <v>0</v>
      </c>
      <c r="BG82" s="2"/>
      <c r="BH82" s="2"/>
      <c r="BI82" s="2"/>
      <c r="BJ82" s="2"/>
      <c r="BK82" s="2"/>
      <c r="BL82" s="2"/>
      <c r="BM82" s="2"/>
      <c r="BN82" s="2"/>
      <c r="BO82" s="2"/>
      <c r="BP82" s="2"/>
    </row>
    <row r="83" spans="1:68" ht="16.5" customHeight="1" x14ac:dyDescent="0.2">
      <c r="A83" s="42">
        <v>78</v>
      </c>
      <c r="B83" s="48" t="s">
        <v>254</v>
      </c>
      <c r="C83" s="52" t="s">
        <v>255</v>
      </c>
      <c r="D83" s="45" t="s">
        <v>159</v>
      </c>
      <c r="E83" s="53" t="s">
        <v>216</v>
      </c>
      <c r="F83" s="51"/>
      <c r="G83" s="31" t="s">
        <v>13</v>
      </c>
      <c r="H83" s="32" t="s">
        <v>13</v>
      </c>
      <c r="I83" s="32" t="s">
        <v>15</v>
      </c>
      <c r="J83" s="32" t="s">
        <v>14</v>
      </c>
      <c r="K83" s="33">
        <v>61</v>
      </c>
      <c r="L83" s="31" t="s">
        <v>13</v>
      </c>
      <c r="M83" s="32" t="s">
        <v>15</v>
      </c>
      <c r="N83" s="32" t="s">
        <v>16</v>
      </c>
      <c r="O83" s="32" t="s">
        <v>17</v>
      </c>
      <c r="P83" s="33">
        <v>53</v>
      </c>
      <c r="Q83" s="31" t="s">
        <v>13</v>
      </c>
      <c r="R83" s="32" t="s">
        <v>17</v>
      </c>
      <c r="S83" s="32" t="s">
        <v>14</v>
      </c>
      <c r="T83" s="32" t="s">
        <v>13</v>
      </c>
      <c r="U83" s="33">
        <v>53</v>
      </c>
      <c r="V83" s="31" t="s">
        <v>17</v>
      </c>
      <c r="W83" s="32" t="s">
        <v>13</v>
      </c>
      <c r="X83" s="32" t="s">
        <v>13</v>
      </c>
      <c r="Y83" s="32" t="s">
        <v>12</v>
      </c>
      <c r="Z83" s="33">
        <v>36</v>
      </c>
      <c r="AA83" s="31" t="s">
        <v>14</v>
      </c>
      <c r="AB83" s="32" t="s">
        <v>15</v>
      </c>
      <c r="AC83" s="32" t="s">
        <v>13</v>
      </c>
      <c r="AD83" s="32" t="s">
        <v>13</v>
      </c>
      <c r="AE83" s="33">
        <v>40</v>
      </c>
      <c r="AF83" s="31" t="s">
        <v>17</v>
      </c>
      <c r="AG83" s="32" t="s">
        <v>13</v>
      </c>
      <c r="AH83" s="32" t="s">
        <v>15</v>
      </c>
      <c r="AI83" s="32" t="s">
        <v>11</v>
      </c>
      <c r="AJ83" s="33">
        <v>22</v>
      </c>
      <c r="AK83" s="31" t="s">
        <v>11</v>
      </c>
      <c r="AL83" s="32" t="s">
        <v>13</v>
      </c>
      <c r="AM83" s="32" t="s">
        <v>15</v>
      </c>
      <c r="AN83" s="32" t="s">
        <v>17</v>
      </c>
      <c r="AO83" s="33">
        <v>30</v>
      </c>
      <c r="AP83" s="37">
        <f t="shared" si="0"/>
        <v>295</v>
      </c>
      <c r="AQ83" s="38">
        <f t="shared" si="1"/>
        <v>180</v>
      </c>
      <c r="AR83" s="39">
        <f t="shared" si="2"/>
        <v>475</v>
      </c>
      <c r="AS83" s="2"/>
      <c r="AT83" s="2"/>
      <c r="AU83" s="2"/>
      <c r="AV83" s="40"/>
      <c r="AW83" s="2"/>
      <c r="AX83" s="2"/>
      <c r="AY83" s="41">
        <f t="shared" si="3"/>
        <v>270</v>
      </c>
      <c r="AZ83" s="41">
        <f t="shared" si="4"/>
        <v>60</v>
      </c>
      <c r="BA83" s="41">
        <f t="shared" si="5"/>
        <v>60</v>
      </c>
      <c r="BB83" s="41">
        <f t="shared" si="6"/>
        <v>0</v>
      </c>
      <c r="BC83" s="41">
        <f t="shared" si="7"/>
        <v>90</v>
      </c>
      <c r="BD83" s="41">
        <f t="shared" si="8"/>
        <v>30</v>
      </c>
      <c r="BE83" s="41">
        <f t="shared" si="9"/>
        <v>30</v>
      </c>
      <c r="BF83" s="41">
        <f t="shared" si="10"/>
        <v>0</v>
      </c>
      <c r="BG83" s="2"/>
      <c r="BH83" s="2"/>
      <c r="BI83" s="2"/>
      <c r="BJ83" s="2"/>
      <c r="BK83" s="2"/>
      <c r="BL83" s="2"/>
      <c r="BM83" s="2"/>
      <c r="BN83" s="2"/>
      <c r="BO83" s="2"/>
      <c r="BP83" s="2"/>
    </row>
    <row r="84" spans="1:68" ht="16.5" customHeight="1" x14ac:dyDescent="0.2">
      <c r="A84" s="42">
        <v>79</v>
      </c>
      <c r="B84" s="48" t="s">
        <v>256</v>
      </c>
      <c r="C84" s="52" t="s">
        <v>257</v>
      </c>
      <c r="D84" s="45" t="s">
        <v>86</v>
      </c>
      <c r="E84" s="53" t="s">
        <v>231</v>
      </c>
      <c r="F84" s="51"/>
      <c r="G84" s="31" t="s">
        <v>11</v>
      </c>
      <c r="H84" s="32" t="s">
        <v>12</v>
      </c>
      <c r="I84" s="32" t="s">
        <v>15</v>
      </c>
      <c r="J84" s="32" t="s">
        <v>14</v>
      </c>
      <c r="K84" s="33">
        <v>43</v>
      </c>
      <c r="L84" s="31" t="s">
        <v>11</v>
      </c>
      <c r="M84" s="32" t="s">
        <v>15</v>
      </c>
      <c r="N84" s="32" t="s">
        <v>13</v>
      </c>
      <c r="O84" s="32" t="s">
        <v>13</v>
      </c>
      <c r="P84" s="33">
        <v>34</v>
      </c>
      <c r="Q84" s="31" t="s">
        <v>13</v>
      </c>
      <c r="R84" s="32" t="s">
        <v>17</v>
      </c>
      <c r="S84" s="32" t="s">
        <v>14</v>
      </c>
      <c r="T84" s="32" t="s">
        <v>13</v>
      </c>
      <c r="U84" s="33">
        <v>30</v>
      </c>
      <c r="V84" s="31" t="s">
        <v>17</v>
      </c>
      <c r="W84" s="32" t="s">
        <v>13</v>
      </c>
      <c r="X84" s="32" t="s">
        <v>13</v>
      </c>
      <c r="Y84" s="32" t="s">
        <v>11</v>
      </c>
      <c r="Z84" s="33">
        <v>31</v>
      </c>
      <c r="AA84" s="31" t="s">
        <v>14</v>
      </c>
      <c r="AB84" s="32" t="s">
        <v>12</v>
      </c>
      <c r="AC84" s="32" t="s">
        <v>11</v>
      </c>
      <c r="AD84" s="32" t="s">
        <v>14</v>
      </c>
      <c r="AE84" s="33">
        <v>46</v>
      </c>
      <c r="AF84" s="31" t="s">
        <v>17</v>
      </c>
      <c r="AG84" s="32" t="s">
        <v>13</v>
      </c>
      <c r="AH84" s="32" t="s">
        <v>12</v>
      </c>
      <c r="AI84" s="32" t="s">
        <v>11</v>
      </c>
      <c r="AJ84" s="33">
        <v>26</v>
      </c>
      <c r="AK84" s="31" t="s">
        <v>11</v>
      </c>
      <c r="AL84" s="32" t="s">
        <v>13</v>
      </c>
      <c r="AM84" s="32" t="s">
        <v>15</v>
      </c>
      <c r="AN84" s="32" t="s">
        <v>17</v>
      </c>
      <c r="AO84" s="33">
        <v>34</v>
      </c>
      <c r="AP84" s="37">
        <f t="shared" si="0"/>
        <v>244</v>
      </c>
      <c r="AQ84" s="38">
        <f t="shared" si="1"/>
        <v>240</v>
      </c>
      <c r="AR84" s="39">
        <f t="shared" si="2"/>
        <v>484</v>
      </c>
      <c r="AS84" s="7"/>
      <c r="AT84" s="7"/>
      <c r="AU84" s="7"/>
      <c r="AV84" s="40"/>
      <c r="AW84" s="40"/>
      <c r="AX84" s="2"/>
      <c r="AY84" s="41">
        <f t="shared" si="3"/>
        <v>180</v>
      </c>
      <c r="AZ84" s="41">
        <f t="shared" si="4"/>
        <v>90</v>
      </c>
      <c r="BA84" s="41">
        <f t="shared" si="5"/>
        <v>0</v>
      </c>
      <c r="BB84" s="41">
        <f t="shared" si="6"/>
        <v>0</v>
      </c>
      <c r="BC84" s="41">
        <f t="shared" si="7"/>
        <v>30</v>
      </c>
      <c r="BD84" s="41">
        <f t="shared" si="8"/>
        <v>30</v>
      </c>
      <c r="BE84" s="41">
        <f t="shared" si="9"/>
        <v>30</v>
      </c>
      <c r="BF84" s="41">
        <f t="shared" si="10"/>
        <v>0</v>
      </c>
      <c r="BG84" s="2"/>
      <c r="BH84" s="2"/>
      <c r="BI84" s="2"/>
      <c r="BJ84" s="2"/>
      <c r="BK84" s="2"/>
      <c r="BL84" s="2"/>
      <c r="BM84" s="2"/>
      <c r="BN84" s="2"/>
      <c r="BO84" s="2"/>
      <c r="BP84" s="2"/>
    </row>
    <row r="85" spans="1:68" ht="16.5" customHeight="1" x14ac:dyDescent="0.2">
      <c r="A85" s="42">
        <v>80</v>
      </c>
      <c r="B85" s="48" t="s">
        <v>258</v>
      </c>
      <c r="C85" s="52" t="s">
        <v>259</v>
      </c>
      <c r="D85" s="45" t="s">
        <v>113</v>
      </c>
      <c r="E85" s="53" t="s">
        <v>114</v>
      </c>
      <c r="F85" s="51"/>
      <c r="G85" s="31" t="s">
        <v>11</v>
      </c>
      <c r="H85" s="32" t="s">
        <v>12</v>
      </c>
      <c r="I85" s="32" t="s">
        <v>15</v>
      </c>
      <c r="J85" s="32" t="s">
        <v>14</v>
      </c>
      <c r="K85" s="33">
        <v>44</v>
      </c>
      <c r="L85" s="31" t="s">
        <v>11</v>
      </c>
      <c r="M85" s="32" t="s">
        <v>15</v>
      </c>
      <c r="N85" s="32" t="s">
        <v>16</v>
      </c>
      <c r="O85" s="32" t="s">
        <v>17</v>
      </c>
      <c r="P85" s="33">
        <v>48</v>
      </c>
      <c r="Q85" s="31" t="s">
        <v>13</v>
      </c>
      <c r="R85" s="32" t="s">
        <v>17</v>
      </c>
      <c r="S85" s="32" t="s">
        <v>16</v>
      </c>
      <c r="T85" s="32" t="s">
        <v>13</v>
      </c>
      <c r="U85" s="33">
        <v>42</v>
      </c>
      <c r="V85" s="31" t="s">
        <v>13</v>
      </c>
      <c r="W85" s="32" t="s">
        <v>15</v>
      </c>
      <c r="X85" s="32" t="s">
        <v>13</v>
      </c>
      <c r="Y85" s="32" t="s">
        <v>12</v>
      </c>
      <c r="Z85" s="33">
        <v>49</v>
      </c>
      <c r="AA85" s="31" t="s">
        <v>14</v>
      </c>
      <c r="AB85" s="32" t="s">
        <v>13</v>
      </c>
      <c r="AC85" s="32" t="s">
        <v>11</v>
      </c>
      <c r="AD85" s="32" t="s">
        <v>13</v>
      </c>
      <c r="AE85" s="33">
        <v>54</v>
      </c>
      <c r="AF85" s="31" t="s">
        <v>17</v>
      </c>
      <c r="AG85" s="32" t="s">
        <v>13</v>
      </c>
      <c r="AH85" s="32" t="s">
        <v>12</v>
      </c>
      <c r="AI85" s="32" t="s">
        <v>11</v>
      </c>
      <c r="AJ85" s="33">
        <v>31</v>
      </c>
      <c r="AK85" s="31" t="s">
        <v>11</v>
      </c>
      <c r="AL85" s="32" t="s">
        <v>14</v>
      </c>
      <c r="AM85" s="32" t="s">
        <v>15</v>
      </c>
      <c r="AN85" s="32" t="s">
        <v>17</v>
      </c>
      <c r="AO85" s="33">
        <v>49</v>
      </c>
      <c r="AP85" s="37">
        <f t="shared" si="0"/>
        <v>317</v>
      </c>
      <c r="AQ85" s="38">
        <f t="shared" si="1"/>
        <v>180</v>
      </c>
      <c r="AR85" s="39">
        <f t="shared" si="2"/>
        <v>497</v>
      </c>
      <c r="AS85" s="2"/>
      <c r="AT85" s="2"/>
      <c r="AU85" s="2"/>
      <c r="AV85" s="40"/>
      <c r="AW85" s="2"/>
      <c r="AX85" s="2"/>
      <c r="AY85" s="41">
        <f t="shared" si="3"/>
        <v>240</v>
      </c>
      <c r="AZ85" s="41">
        <f t="shared" si="4"/>
        <v>30</v>
      </c>
      <c r="BA85" s="41">
        <f t="shared" si="5"/>
        <v>90</v>
      </c>
      <c r="BB85" s="41">
        <f t="shared" si="6"/>
        <v>0</v>
      </c>
      <c r="BC85" s="41">
        <f t="shared" si="7"/>
        <v>60</v>
      </c>
      <c r="BD85" s="41">
        <f t="shared" si="8"/>
        <v>60</v>
      </c>
      <c r="BE85" s="41">
        <f t="shared" si="9"/>
        <v>0</v>
      </c>
      <c r="BF85" s="41">
        <f t="shared" si="10"/>
        <v>0</v>
      </c>
      <c r="BG85" s="2"/>
      <c r="BH85" s="2"/>
      <c r="BI85" s="2"/>
      <c r="BJ85" s="2"/>
      <c r="BK85" s="2"/>
      <c r="BL85" s="2"/>
      <c r="BM85" s="2"/>
      <c r="BN85" s="2"/>
      <c r="BO85" s="2"/>
      <c r="BP85" s="2"/>
    </row>
    <row r="86" spans="1:68" ht="16.5" customHeight="1" x14ac:dyDescent="0.2">
      <c r="A86" s="42">
        <v>81</v>
      </c>
      <c r="B86" s="48" t="s">
        <v>194</v>
      </c>
      <c r="C86" s="52" t="s">
        <v>260</v>
      </c>
      <c r="D86" s="45" t="s">
        <v>86</v>
      </c>
      <c r="E86" s="53" t="s">
        <v>261</v>
      </c>
      <c r="F86" s="51"/>
      <c r="G86" s="31" t="s">
        <v>14</v>
      </c>
      <c r="H86" s="32" t="s">
        <v>12</v>
      </c>
      <c r="I86" s="32" t="s">
        <v>13</v>
      </c>
      <c r="J86" s="32" t="s">
        <v>16</v>
      </c>
      <c r="K86" s="33">
        <v>43</v>
      </c>
      <c r="L86" s="31" t="s">
        <v>11</v>
      </c>
      <c r="M86" s="32" t="s">
        <v>15</v>
      </c>
      <c r="N86" s="32" t="s">
        <v>16</v>
      </c>
      <c r="O86" s="32" t="s">
        <v>17</v>
      </c>
      <c r="P86" s="33">
        <v>40</v>
      </c>
      <c r="Q86" s="31" t="s">
        <v>13</v>
      </c>
      <c r="R86" s="32" t="s">
        <v>17</v>
      </c>
      <c r="S86" s="32" t="s">
        <v>14</v>
      </c>
      <c r="T86" s="32" t="s">
        <v>13</v>
      </c>
      <c r="U86" s="33">
        <v>37</v>
      </c>
      <c r="V86" s="31" t="s">
        <v>17</v>
      </c>
      <c r="W86" s="32" t="s">
        <v>15</v>
      </c>
      <c r="X86" s="32" t="s">
        <v>16</v>
      </c>
      <c r="Y86" s="32" t="s">
        <v>12</v>
      </c>
      <c r="Z86" s="33">
        <v>20</v>
      </c>
      <c r="AA86" s="31" t="s">
        <v>13</v>
      </c>
      <c r="AB86" s="32" t="s">
        <v>12</v>
      </c>
      <c r="AC86" s="32" t="s">
        <v>11</v>
      </c>
      <c r="AD86" s="32" t="s">
        <v>13</v>
      </c>
      <c r="AE86" s="33">
        <v>31</v>
      </c>
      <c r="AF86" s="31" t="s">
        <v>11</v>
      </c>
      <c r="AG86" s="32" t="s">
        <v>13</v>
      </c>
      <c r="AH86" s="32" t="s">
        <v>12</v>
      </c>
      <c r="AI86" s="32" t="s">
        <v>14</v>
      </c>
      <c r="AJ86" s="33">
        <v>28</v>
      </c>
      <c r="AK86" s="31" t="s">
        <v>11</v>
      </c>
      <c r="AL86" s="32" t="s">
        <v>13</v>
      </c>
      <c r="AM86" s="32" t="s">
        <v>15</v>
      </c>
      <c r="AN86" s="32" t="s">
        <v>17</v>
      </c>
      <c r="AO86" s="33">
        <v>59</v>
      </c>
      <c r="AP86" s="37">
        <f t="shared" si="0"/>
        <v>258</v>
      </c>
      <c r="AQ86" s="38">
        <f t="shared" si="1"/>
        <v>240</v>
      </c>
      <c r="AR86" s="39">
        <f t="shared" si="2"/>
        <v>498</v>
      </c>
      <c r="AS86" s="7"/>
      <c r="AT86" s="7"/>
      <c r="AU86" s="7"/>
      <c r="AV86" s="40"/>
      <c r="AW86" s="40"/>
      <c r="AX86" s="40"/>
      <c r="AY86" s="41">
        <f t="shared" si="3"/>
        <v>180</v>
      </c>
      <c r="AZ86" s="41">
        <f t="shared" si="4"/>
        <v>30</v>
      </c>
      <c r="BA86" s="41">
        <f t="shared" si="5"/>
        <v>30</v>
      </c>
      <c r="BB86" s="41">
        <f t="shared" si="6"/>
        <v>30</v>
      </c>
      <c r="BC86" s="41">
        <f t="shared" si="7"/>
        <v>30</v>
      </c>
      <c r="BD86" s="41">
        <f t="shared" si="8"/>
        <v>30</v>
      </c>
      <c r="BE86" s="41">
        <f t="shared" si="9"/>
        <v>0</v>
      </c>
      <c r="BF86" s="41">
        <f t="shared" si="10"/>
        <v>30</v>
      </c>
      <c r="BG86" s="2"/>
      <c r="BH86" s="2"/>
      <c r="BI86" s="2"/>
      <c r="BJ86" s="2"/>
      <c r="BK86" s="2"/>
      <c r="BL86" s="2"/>
      <c r="BM86" s="2"/>
      <c r="BN86" s="2"/>
      <c r="BO86" s="2"/>
      <c r="BP86" s="2"/>
    </row>
    <row r="87" spans="1:68" ht="16.5" customHeight="1" x14ac:dyDescent="0.2">
      <c r="A87" s="42">
        <v>82</v>
      </c>
      <c r="B87" s="26" t="s">
        <v>262</v>
      </c>
      <c r="C87" s="27" t="s">
        <v>263</v>
      </c>
      <c r="D87" s="28" t="s">
        <v>68</v>
      </c>
      <c r="E87" s="29" t="s">
        <v>69</v>
      </c>
      <c r="F87" s="30" t="s">
        <v>251</v>
      </c>
      <c r="G87" s="34" t="s">
        <v>13</v>
      </c>
      <c r="H87" s="35" t="s">
        <v>12</v>
      </c>
      <c r="I87" s="35" t="s">
        <v>15</v>
      </c>
      <c r="J87" s="35" t="s">
        <v>14</v>
      </c>
      <c r="K87" s="36">
        <v>16</v>
      </c>
      <c r="L87" s="34" t="s">
        <v>11</v>
      </c>
      <c r="M87" s="35" t="s">
        <v>15</v>
      </c>
      <c r="N87" s="35" t="s">
        <v>13</v>
      </c>
      <c r="O87" s="35" t="s">
        <v>13</v>
      </c>
      <c r="P87" s="36">
        <v>20</v>
      </c>
      <c r="Q87" s="34" t="s">
        <v>13</v>
      </c>
      <c r="R87" s="35" t="s">
        <v>11</v>
      </c>
      <c r="S87" s="35" t="s">
        <v>13</v>
      </c>
      <c r="T87" s="35" t="s">
        <v>16</v>
      </c>
      <c r="U87" s="36">
        <v>26</v>
      </c>
      <c r="V87" s="34" t="s">
        <v>15</v>
      </c>
      <c r="W87" s="35" t="s">
        <v>12</v>
      </c>
      <c r="X87" s="35" t="s">
        <v>16</v>
      </c>
      <c r="Y87" s="35" t="s">
        <v>12</v>
      </c>
      <c r="Z87" s="36">
        <v>24</v>
      </c>
      <c r="AA87" s="34" t="s">
        <v>14</v>
      </c>
      <c r="AB87" s="35" t="s">
        <v>13</v>
      </c>
      <c r="AC87" s="35" t="s">
        <v>11</v>
      </c>
      <c r="AD87" s="35" t="s">
        <v>13</v>
      </c>
      <c r="AE87" s="36">
        <v>21</v>
      </c>
      <c r="AF87" s="34" t="s">
        <v>17</v>
      </c>
      <c r="AG87" s="35" t="s">
        <v>13</v>
      </c>
      <c r="AH87" s="35" t="s">
        <v>12</v>
      </c>
      <c r="AI87" s="35" t="s">
        <v>11</v>
      </c>
      <c r="AJ87" s="36">
        <v>18</v>
      </c>
      <c r="AK87" s="34" t="s">
        <v>11</v>
      </c>
      <c r="AL87" s="35" t="s">
        <v>13</v>
      </c>
      <c r="AM87" s="35" t="s">
        <v>15</v>
      </c>
      <c r="AN87" s="35" t="s">
        <v>17</v>
      </c>
      <c r="AO87" s="36">
        <v>18</v>
      </c>
      <c r="AP87" s="54">
        <f t="shared" si="0"/>
        <v>143</v>
      </c>
      <c r="AQ87" s="55">
        <f>SUM(AZ6:BF6)</f>
        <v>360</v>
      </c>
      <c r="AR87" s="56">
        <f t="shared" si="2"/>
        <v>503</v>
      </c>
      <c r="AS87" s="2"/>
      <c r="AT87" s="2"/>
      <c r="AU87" s="2"/>
      <c r="AV87" s="40"/>
      <c r="AW87" s="2"/>
      <c r="AX87" s="2"/>
      <c r="AY87" s="41">
        <f t="shared" si="3"/>
        <v>240</v>
      </c>
      <c r="AZ87" s="41">
        <f t="shared" si="4"/>
        <v>60</v>
      </c>
      <c r="BA87" s="41">
        <f t="shared" si="5"/>
        <v>30</v>
      </c>
      <c r="BB87" s="41">
        <f t="shared" si="6"/>
        <v>0</v>
      </c>
      <c r="BC87" s="41">
        <f t="shared" si="7"/>
        <v>30</v>
      </c>
      <c r="BD87" s="41">
        <f t="shared" si="8"/>
        <v>60</v>
      </c>
      <c r="BE87" s="41">
        <f t="shared" si="9"/>
        <v>60</v>
      </c>
      <c r="BF87" s="41">
        <f t="shared" si="10"/>
        <v>0</v>
      </c>
      <c r="BG87" s="2"/>
      <c r="BH87" s="2"/>
      <c r="BI87" s="2"/>
      <c r="BJ87" s="2"/>
      <c r="BK87" s="2"/>
      <c r="BL87" s="2"/>
      <c r="BM87" s="2"/>
      <c r="BN87" s="2"/>
      <c r="BO87" s="2"/>
      <c r="BP87" s="2"/>
    </row>
    <row r="88" spans="1:68" ht="16.5" customHeight="1" x14ac:dyDescent="0.2">
      <c r="A88" s="42">
        <v>83</v>
      </c>
      <c r="B88" s="48" t="s">
        <v>264</v>
      </c>
      <c r="C88" s="52" t="s">
        <v>265</v>
      </c>
      <c r="D88" s="45" t="s">
        <v>266</v>
      </c>
      <c r="E88" s="53" t="s">
        <v>267</v>
      </c>
      <c r="F88" s="51"/>
      <c r="G88" s="31" t="s">
        <v>11</v>
      </c>
      <c r="H88" s="32" t="s">
        <v>12</v>
      </c>
      <c r="I88" s="32" t="s">
        <v>15</v>
      </c>
      <c r="J88" s="32" t="s">
        <v>14</v>
      </c>
      <c r="K88" s="33">
        <v>62</v>
      </c>
      <c r="L88" s="31" t="s">
        <v>13</v>
      </c>
      <c r="M88" s="32" t="s">
        <v>15</v>
      </c>
      <c r="N88" s="32" t="s">
        <v>16</v>
      </c>
      <c r="O88" s="32" t="s">
        <v>17</v>
      </c>
      <c r="P88" s="33">
        <v>55</v>
      </c>
      <c r="Q88" s="31" t="s">
        <v>13</v>
      </c>
      <c r="R88" s="32" t="s">
        <v>17</v>
      </c>
      <c r="S88" s="32" t="s">
        <v>14</v>
      </c>
      <c r="T88" s="32" t="s">
        <v>13</v>
      </c>
      <c r="U88" s="33">
        <v>84</v>
      </c>
      <c r="V88" s="31" t="s">
        <v>17</v>
      </c>
      <c r="W88" s="32" t="s">
        <v>15</v>
      </c>
      <c r="X88" s="32" t="s">
        <v>13</v>
      </c>
      <c r="Y88" s="32" t="s">
        <v>12</v>
      </c>
      <c r="Z88" s="33">
        <v>63</v>
      </c>
      <c r="AA88" s="31" t="s">
        <v>14</v>
      </c>
      <c r="AB88" s="32" t="s">
        <v>15</v>
      </c>
      <c r="AC88" s="32" t="s">
        <v>11</v>
      </c>
      <c r="AD88" s="32" t="s">
        <v>13</v>
      </c>
      <c r="AE88" s="33">
        <v>93</v>
      </c>
      <c r="AF88" s="31" t="s">
        <v>13</v>
      </c>
      <c r="AG88" s="32" t="s">
        <v>13</v>
      </c>
      <c r="AH88" s="32" t="s">
        <v>12</v>
      </c>
      <c r="AI88" s="32" t="s">
        <v>11</v>
      </c>
      <c r="AJ88" s="33">
        <v>43</v>
      </c>
      <c r="AK88" s="31" t="s">
        <v>11</v>
      </c>
      <c r="AL88" s="32" t="s">
        <v>13</v>
      </c>
      <c r="AM88" s="32" t="s">
        <v>15</v>
      </c>
      <c r="AN88" s="32" t="s">
        <v>17</v>
      </c>
      <c r="AO88" s="33">
        <v>55</v>
      </c>
      <c r="AP88" s="37">
        <f t="shared" si="0"/>
        <v>455</v>
      </c>
      <c r="AQ88" s="38">
        <f t="shared" ref="AQ88:AQ128" si="11">SUM(AZ88:BF88)</f>
        <v>60</v>
      </c>
      <c r="AR88" s="39">
        <f t="shared" si="2"/>
        <v>515</v>
      </c>
      <c r="AS88" s="7"/>
      <c r="AT88" s="7"/>
      <c r="AU88" s="7"/>
      <c r="AV88" s="40"/>
      <c r="AW88" s="40"/>
      <c r="AX88" s="40"/>
      <c r="AY88" s="41">
        <f t="shared" si="3"/>
        <v>60</v>
      </c>
      <c r="AZ88" s="41">
        <f t="shared" ref="AZ88:AZ128" si="12">IF(G88&lt;&gt;"",IF(G88=$G$4,0,$BA$3),0)+IF(H88&lt;&gt;"",IF(H88=$H$4,0,$BA$3),0)+IF(I88&lt;&gt;"",IF(I88=$I$4,0,$BA$3),0)+IF(J88&lt;&gt;"",IF(J88=$J$4,0,$BA$3),0)</f>
        <v>30</v>
      </c>
      <c r="BA88" s="41">
        <f t="shared" ref="BA88:BA128" si="13">IF(L88&lt;&gt;"",IF(L88=$L$4,0,$BA$3),0)+IF(M88&lt;&gt;"",IF(M88=$M$4,0,$BA$3),0)+IF(N88&lt;&gt;"",IF(N88=$N$4,0,$BA$3),0)+IF(O88&lt;&gt;"",IF(O88=$O$4,0,$BA$3),0)</f>
        <v>0</v>
      </c>
      <c r="BB88" s="41">
        <f t="shared" ref="BB88:BB128" si="14">IF(Q88&lt;&gt;"",IF(Q88=$Q$4,0,$BA$3),0)+IF(R88&lt;&gt;"",IF(R88=$R$4,0,$BA$3),0)+IF(S88&lt;&gt;"",IF(S88=$S$4,0,$BA$3),0)+IF(T88&lt;&gt;"",IF(T88=$T$4,0,$BA$3),0)</f>
        <v>0</v>
      </c>
      <c r="BC88" s="41">
        <f t="shared" ref="BC88:BC128" si="15">IF(V88&lt;&gt;"",IF(V88=$V$4,0,$BA$3),0)+IF(W88&lt;&gt;"",IF(W88=$W$4,0,$BA$3),0)+IF(X88&lt;&gt;"",IF(X88=$X$4,0,$BA$3),0)+IF(Y88&lt;&gt;"",IF(Y88=$Y$4,0,$BA$3),0)</f>
        <v>0</v>
      </c>
      <c r="BD88" s="41">
        <f t="shared" ref="BD88:BD128" si="16">IF(AA88&lt;&gt;"",IF(AA88=$AA$4,0,$BA$3),0)+IF(AB88&lt;&gt;"",IF(AB88=$AB$4,0,$BA$3),0)+IF(AC88&lt;&gt;"",IF(AC88=$AC$4,0,$BA$3),0)+IF(AD88&lt;&gt;"",IF(AD88=$AD$4,0,$BA$3),0)</f>
        <v>0</v>
      </c>
      <c r="BE88" s="41">
        <f t="shared" ref="BE88:BE128" si="17">IF(AF88&lt;&gt;"",IF(AF88=$AF$4,0,$BA$3),0)+IF(AG88&lt;&gt;"",IF(AG88=$AG$4,0,$BA$3),0)+IF(AH88&lt;&gt;"",IF(AH88=$AH$4,0,$BA$3),0)+IF(AI88&lt;&gt;"",IF(AI88=$AI$4,0,$BA$3),0)</f>
        <v>30</v>
      </c>
      <c r="BF88" s="41">
        <f t="shared" ref="BF88:BF128" si="18">IF(AK88&lt;&gt;"",IF(AK88=$AK$4,0,$BA$3),0)+IF(AL88&lt;&gt;"",IF(AL88=$AL$4,0,$BA$3),0)+IF(AM88&lt;&gt;"",IF(AM88=$AM$4,0,$BA$3),0)+IF(AN88&lt;&gt;"",IF(AN88=$AN$4,0,$BA$3),0)</f>
        <v>0</v>
      </c>
      <c r="BG88" s="2"/>
      <c r="BH88" s="2"/>
      <c r="BI88" s="2"/>
      <c r="BJ88" s="2"/>
      <c r="BK88" s="2"/>
      <c r="BL88" s="2"/>
      <c r="BM88" s="2"/>
      <c r="BN88" s="2"/>
      <c r="BO88" s="2"/>
      <c r="BP88" s="2"/>
    </row>
    <row r="89" spans="1:68" ht="16.5" customHeight="1" x14ac:dyDescent="0.2">
      <c r="A89" s="42">
        <v>84</v>
      </c>
      <c r="B89" s="48" t="s">
        <v>268</v>
      </c>
      <c r="C89" s="52" t="s">
        <v>269</v>
      </c>
      <c r="D89" s="45" t="s">
        <v>50</v>
      </c>
      <c r="E89" s="53" t="s">
        <v>131</v>
      </c>
      <c r="F89" s="51" t="s">
        <v>102</v>
      </c>
      <c r="G89" s="31" t="s">
        <v>11</v>
      </c>
      <c r="H89" s="32" t="s">
        <v>11</v>
      </c>
      <c r="I89" s="32" t="s">
        <v>15</v>
      </c>
      <c r="J89" s="32" t="s">
        <v>14</v>
      </c>
      <c r="K89" s="33">
        <v>42</v>
      </c>
      <c r="L89" s="31" t="s">
        <v>11</v>
      </c>
      <c r="M89" s="32" t="s">
        <v>15</v>
      </c>
      <c r="N89" s="32" t="s">
        <v>16</v>
      </c>
      <c r="O89" s="32" t="s">
        <v>17</v>
      </c>
      <c r="P89" s="33">
        <v>28</v>
      </c>
      <c r="Q89" s="31" t="s">
        <v>13</v>
      </c>
      <c r="R89" s="32" t="s">
        <v>11</v>
      </c>
      <c r="S89" s="32" t="s">
        <v>14</v>
      </c>
      <c r="T89" s="32" t="s">
        <v>13</v>
      </c>
      <c r="U89" s="33">
        <v>37</v>
      </c>
      <c r="V89" s="31" t="s">
        <v>17</v>
      </c>
      <c r="W89" s="32" t="s">
        <v>13</v>
      </c>
      <c r="X89" s="32" t="s">
        <v>16</v>
      </c>
      <c r="Y89" s="32" t="s">
        <v>12</v>
      </c>
      <c r="Z89" s="33">
        <v>34</v>
      </c>
      <c r="AA89" s="31" t="s">
        <v>14</v>
      </c>
      <c r="AB89" s="32" t="s">
        <v>15</v>
      </c>
      <c r="AC89" s="32" t="s">
        <v>17</v>
      </c>
      <c r="AD89" s="32" t="s">
        <v>14</v>
      </c>
      <c r="AE89" s="33">
        <v>42</v>
      </c>
      <c r="AF89" s="31" t="s">
        <v>17</v>
      </c>
      <c r="AG89" s="32" t="s">
        <v>13</v>
      </c>
      <c r="AH89" s="32" t="s">
        <v>12</v>
      </c>
      <c r="AI89" s="32" t="s">
        <v>11</v>
      </c>
      <c r="AJ89" s="33">
        <v>35</v>
      </c>
      <c r="AK89" s="31" t="s">
        <v>11</v>
      </c>
      <c r="AL89" s="32" t="s">
        <v>14</v>
      </c>
      <c r="AM89" s="32" t="s">
        <v>15</v>
      </c>
      <c r="AN89" s="32" t="s">
        <v>17</v>
      </c>
      <c r="AO89" s="33">
        <v>29</v>
      </c>
      <c r="AP89" s="37">
        <f t="shared" si="0"/>
        <v>247</v>
      </c>
      <c r="AQ89" s="38">
        <f t="shared" si="11"/>
        <v>270</v>
      </c>
      <c r="AR89" s="39">
        <f t="shared" si="2"/>
        <v>517</v>
      </c>
      <c r="AS89" s="7"/>
      <c r="AT89" s="7"/>
      <c r="AU89" s="7"/>
      <c r="AV89" s="40"/>
      <c r="AW89" s="40"/>
      <c r="AX89" s="40"/>
      <c r="AY89" s="41">
        <f t="shared" si="3"/>
        <v>270</v>
      </c>
      <c r="AZ89" s="41">
        <f t="shared" si="12"/>
        <v>60</v>
      </c>
      <c r="BA89" s="41">
        <f t="shared" si="13"/>
        <v>30</v>
      </c>
      <c r="BB89" s="41">
        <f t="shared" si="14"/>
        <v>30</v>
      </c>
      <c r="BC89" s="41">
        <f t="shared" si="15"/>
        <v>60</v>
      </c>
      <c r="BD89" s="41">
        <f t="shared" si="16"/>
        <v>60</v>
      </c>
      <c r="BE89" s="41">
        <f t="shared" si="17"/>
        <v>0</v>
      </c>
      <c r="BF89" s="41">
        <f t="shared" si="18"/>
        <v>30</v>
      </c>
      <c r="BG89" s="2"/>
      <c r="BH89" s="2"/>
      <c r="BI89" s="2"/>
      <c r="BJ89" s="2"/>
      <c r="BK89" s="2"/>
      <c r="BL89" s="2"/>
      <c r="BM89" s="2"/>
      <c r="BN89" s="2"/>
      <c r="BO89" s="2"/>
      <c r="BP89" s="2"/>
    </row>
    <row r="90" spans="1:68" ht="16.5" customHeight="1" x14ac:dyDescent="0.2">
      <c r="A90" s="42">
        <v>85</v>
      </c>
      <c r="B90" s="48" t="s">
        <v>270</v>
      </c>
      <c r="C90" s="52" t="s">
        <v>271</v>
      </c>
      <c r="D90" s="45" t="s">
        <v>72</v>
      </c>
      <c r="E90" s="53" t="s">
        <v>227</v>
      </c>
      <c r="F90" s="51" t="s">
        <v>228</v>
      </c>
      <c r="G90" s="31" t="s">
        <v>11</v>
      </c>
      <c r="H90" s="32" t="s">
        <v>12</v>
      </c>
      <c r="I90" s="32" t="s">
        <v>15</v>
      </c>
      <c r="J90" s="32" t="s">
        <v>14</v>
      </c>
      <c r="K90" s="33">
        <v>33</v>
      </c>
      <c r="L90" s="31" t="s">
        <v>11</v>
      </c>
      <c r="M90" s="32" t="s">
        <v>15</v>
      </c>
      <c r="N90" s="32" t="s">
        <v>16</v>
      </c>
      <c r="O90" s="32" t="s">
        <v>13</v>
      </c>
      <c r="P90" s="33">
        <v>36</v>
      </c>
      <c r="Q90" s="31" t="s">
        <v>15</v>
      </c>
      <c r="R90" s="32" t="s">
        <v>17</v>
      </c>
      <c r="S90" s="32" t="s">
        <v>14</v>
      </c>
      <c r="T90" s="32" t="s">
        <v>13</v>
      </c>
      <c r="U90" s="33">
        <v>35</v>
      </c>
      <c r="V90" s="31" t="s">
        <v>17</v>
      </c>
      <c r="W90" s="32" t="s">
        <v>15</v>
      </c>
      <c r="X90" s="32" t="s">
        <v>16</v>
      </c>
      <c r="Y90" s="32" t="s">
        <v>12</v>
      </c>
      <c r="Z90" s="33">
        <v>39</v>
      </c>
      <c r="AA90" s="31" t="s">
        <v>14</v>
      </c>
      <c r="AB90" s="32" t="s">
        <v>12</v>
      </c>
      <c r="AC90" s="32" t="s">
        <v>11</v>
      </c>
      <c r="AD90" s="32" t="s">
        <v>16</v>
      </c>
      <c r="AE90" s="33">
        <v>44</v>
      </c>
      <c r="AF90" s="31" t="s">
        <v>17</v>
      </c>
      <c r="AG90" s="32" t="s">
        <v>16</v>
      </c>
      <c r="AH90" s="32" t="s">
        <v>12</v>
      </c>
      <c r="AI90" s="32" t="s">
        <v>11</v>
      </c>
      <c r="AJ90" s="33">
        <v>25</v>
      </c>
      <c r="AK90" s="31" t="s">
        <v>11</v>
      </c>
      <c r="AL90" s="32" t="s">
        <v>14</v>
      </c>
      <c r="AM90" s="32" t="s">
        <v>15</v>
      </c>
      <c r="AN90" s="32" t="s">
        <v>17</v>
      </c>
      <c r="AO90" s="33">
        <v>44</v>
      </c>
      <c r="AP90" s="37">
        <f t="shared" si="0"/>
        <v>256</v>
      </c>
      <c r="AQ90" s="38">
        <f t="shared" si="11"/>
        <v>270</v>
      </c>
      <c r="AR90" s="39">
        <f t="shared" si="2"/>
        <v>526</v>
      </c>
      <c r="AS90" s="7"/>
      <c r="AT90" s="7"/>
      <c r="AU90" s="7"/>
      <c r="AV90" s="40"/>
      <c r="AW90" s="40"/>
      <c r="AX90" s="40"/>
      <c r="AY90" s="41">
        <f t="shared" si="3"/>
        <v>270</v>
      </c>
      <c r="AZ90" s="41">
        <f t="shared" si="12"/>
        <v>30</v>
      </c>
      <c r="BA90" s="41">
        <f t="shared" si="13"/>
        <v>60</v>
      </c>
      <c r="BB90" s="41">
        <f t="shared" si="14"/>
        <v>30</v>
      </c>
      <c r="BC90" s="41">
        <f t="shared" si="15"/>
        <v>30</v>
      </c>
      <c r="BD90" s="41">
        <f t="shared" si="16"/>
        <v>60</v>
      </c>
      <c r="BE90" s="41">
        <f t="shared" si="17"/>
        <v>30</v>
      </c>
      <c r="BF90" s="41">
        <f t="shared" si="18"/>
        <v>30</v>
      </c>
      <c r="BG90" s="2"/>
      <c r="BH90" s="2"/>
      <c r="BI90" s="2"/>
      <c r="BJ90" s="2"/>
      <c r="BK90" s="2"/>
      <c r="BL90" s="2"/>
      <c r="BM90" s="2"/>
      <c r="BN90" s="2"/>
      <c r="BO90" s="2"/>
      <c r="BP90" s="2"/>
    </row>
    <row r="91" spans="1:68" ht="16.5" customHeight="1" x14ac:dyDescent="0.2">
      <c r="A91" s="42">
        <v>86</v>
      </c>
      <c r="B91" s="48" t="s">
        <v>272</v>
      </c>
      <c r="C91" s="52" t="s">
        <v>273</v>
      </c>
      <c r="D91" s="45" t="s">
        <v>50</v>
      </c>
      <c r="E91" s="53" t="s">
        <v>47</v>
      </c>
      <c r="F91" s="51" t="s">
        <v>102</v>
      </c>
      <c r="G91" s="31" t="s">
        <v>13</v>
      </c>
      <c r="H91" s="32" t="s">
        <v>12</v>
      </c>
      <c r="I91" s="32" t="s">
        <v>15</v>
      </c>
      <c r="J91" s="32" t="s">
        <v>14</v>
      </c>
      <c r="K91" s="33">
        <v>24</v>
      </c>
      <c r="L91" s="31" t="s">
        <v>11</v>
      </c>
      <c r="M91" s="32" t="s">
        <v>15</v>
      </c>
      <c r="N91" s="32" t="s">
        <v>13</v>
      </c>
      <c r="O91" s="32" t="s">
        <v>17</v>
      </c>
      <c r="P91" s="33">
        <v>32</v>
      </c>
      <c r="Q91" s="31" t="s">
        <v>15</v>
      </c>
      <c r="R91" s="32" t="s">
        <v>17</v>
      </c>
      <c r="S91" s="32" t="s">
        <v>14</v>
      </c>
      <c r="T91" s="32" t="s">
        <v>13</v>
      </c>
      <c r="U91" s="33">
        <v>33</v>
      </c>
      <c r="V91" s="31" t="s">
        <v>13</v>
      </c>
      <c r="W91" s="32" t="s">
        <v>15</v>
      </c>
      <c r="X91" s="32" t="s">
        <v>16</v>
      </c>
      <c r="Y91" s="32" t="s">
        <v>12</v>
      </c>
      <c r="Z91" s="33">
        <v>33</v>
      </c>
      <c r="AA91" s="31" t="s">
        <v>14</v>
      </c>
      <c r="AB91" s="32" t="s">
        <v>12</v>
      </c>
      <c r="AC91" s="32" t="s">
        <v>17</v>
      </c>
      <c r="AD91" s="32" t="s">
        <v>13</v>
      </c>
      <c r="AE91" s="33">
        <v>44</v>
      </c>
      <c r="AF91" s="31" t="s">
        <v>17</v>
      </c>
      <c r="AG91" s="32" t="s">
        <v>13</v>
      </c>
      <c r="AH91" s="32" t="s">
        <v>12</v>
      </c>
      <c r="AI91" s="32" t="s">
        <v>11</v>
      </c>
      <c r="AJ91" s="33">
        <v>32</v>
      </c>
      <c r="AK91" s="31" t="s">
        <v>11</v>
      </c>
      <c r="AL91" s="32" t="s">
        <v>14</v>
      </c>
      <c r="AM91" s="32" t="s">
        <v>15</v>
      </c>
      <c r="AN91" s="32" t="s">
        <v>17</v>
      </c>
      <c r="AO91" s="33">
        <v>30</v>
      </c>
      <c r="AP91" s="37">
        <f t="shared" si="0"/>
        <v>228</v>
      </c>
      <c r="AQ91" s="38">
        <f t="shared" si="11"/>
        <v>300</v>
      </c>
      <c r="AR91" s="39">
        <f t="shared" si="2"/>
        <v>528</v>
      </c>
      <c r="AS91" s="7"/>
      <c r="AT91" s="7"/>
      <c r="AU91" s="7"/>
      <c r="AV91" s="40"/>
      <c r="AW91" s="40"/>
      <c r="AX91" s="40"/>
      <c r="AY91" s="41">
        <f t="shared" si="3"/>
        <v>300</v>
      </c>
      <c r="AZ91" s="41">
        <f t="shared" si="12"/>
        <v>60</v>
      </c>
      <c r="BA91" s="41">
        <f t="shared" si="13"/>
        <v>60</v>
      </c>
      <c r="BB91" s="41">
        <f t="shared" si="14"/>
        <v>30</v>
      </c>
      <c r="BC91" s="41">
        <f t="shared" si="15"/>
        <v>60</v>
      </c>
      <c r="BD91" s="41">
        <f t="shared" si="16"/>
        <v>60</v>
      </c>
      <c r="BE91" s="41">
        <f t="shared" si="17"/>
        <v>0</v>
      </c>
      <c r="BF91" s="41">
        <f t="shared" si="18"/>
        <v>30</v>
      </c>
      <c r="BG91" s="2"/>
      <c r="BH91" s="2"/>
      <c r="BI91" s="2"/>
      <c r="BJ91" s="2"/>
      <c r="BK91" s="2"/>
      <c r="BL91" s="2"/>
      <c r="BM91" s="2"/>
      <c r="BN91" s="2"/>
      <c r="BO91" s="2"/>
      <c r="BP91" s="2"/>
    </row>
    <row r="92" spans="1:68" ht="16.5" customHeight="1" x14ac:dyDescent="0.2">
      <c r="A92" s="42">
        <v>87</v>
      </c>
      <c r="B92" s="48" t="s">
        <v>274</v>
      </c>
      <c r="C92" s="52" t="s">
        <v>275</v>
      </c>
      <c r="D92" s="45" t="s">
        <v>238</v>
      </c>
      <c r="E92" s="53" t="s">
        <v>276</v>
      </c>
      <c r="F92" s="51"/>
      <c r="G92" s="31" t="s">
        <v>11</v>
      </c>
      <c r="H92" s="32" t="s">
        <v>12</v>
      </c>
      <c r="I92" s="32" t="s">
        <v>15</v>
      </c>
      <c r="J92" s="32" t="s">
        <v>14</v>
      </c>
      <c r="K92" s="33">
        <v>63</v>
      </c>
      <c r="L92" s="31" t="s">
        <v>13</v>
      </c>
      <c r="M92" s="32" t="s">
        <v>15</v>
      </c>
      <c r="N92" s="32" t="s">
        <v>16</v>
      </c>
      <c r="O92" s="32" t="s">
        <v>17</v>
      </c>
      <c r="P92" s="33">
        <v>40</v>
      </c>
      <c r="Q92" s="31" t="s">
        <v>13</v>
      </c>
      <c r="R92" s="32" t="s">
        <v>11</v>
      </c>
      <c r="S92" s="32" t="s">
        <v>16</v>
      </c>
      <c r="T92" s="32" t="s">
        <v>13</v>
      </c>
      <c r="U92" s="33">
        <v>79</v>
      </c>
      <c r="V92" s="31" t="s">
        <v>17</v>
      </c>
      <c r="W92" s="32" t="s">
        <v>15</v>
      </c>
      <c r="X92" s="32" t="s">
        <v>16</v>
      </c>
      <c r="Y92" s="32" t="s">
        <v>12</v>
      </c>
      <c r="Z92" s="33">
        <v>37</v>
      </c>
      <c r="AA92" s="31" t="s">
        <v>14</v>
      </c>
      <c r="AB92" s="32" t="s">
        <v>15</v>
      </c>
      <c r="AC92" s="32" t="s">
        <v>11</v>
      </c>
      <c r="AD92" s="32" t="s">
        <v>13</v>
      </c>
      <c r="AE92" s="33">
        <v>71</v>
      </c>
      <c r="AF92" s="31" t="s">
        <v>17</v>
      </c>
      <c r="AG92" s="32" t="s">
        <v>13</v>
      </c>
      <c r="AH92" s="32" t="s">
        <v>12</v>
      </c>
      <c r="AI92" s="32" t="s">
        <v>11</v>
      </c>
      <c r="AJ92" s="33">
        <v>36</v>
      </c>
      <c r="AK92" s="31" t="s">
        <v>11</v>
      </c>
      <c r="AL92" s="32" t="s">
        <v>14</v>
      </c>
      <c r="AM92" s="32" t="s">
        <v>15</v>
      </c>
      <c r="AN92" s="32" t="s">
        <v>17</v>
      </c>
      <c r="AO92" s="33">
        <v>53</v>
      </c>
      <c r="AP92" s="37">
        <f t="shared" si="0"/>
        <v>379</v>
      </c>
      <c r="AQ92" s="38">
        <f t="shared" si="11"/>
        <v>150</v>
      </c>
      <c r="AR92" s="39">
        <f t="shared" si="2"/>
        <v>529</v>
      </c>
      <c r="AS92" s="7"/>
      <c r="AT92" s="7"/>
      <c r="AU92" s="7"/>
      <c r="AV92" s="40"/>
      <c r="AW92" s="40"/>
      <c r="AX92" s="40"/>
      <c r="AY92" s="41">
        <f t="shared" si="3"/>
        <v>150</v>
      </c>
      <c r="AZ92" s="41">
        <f t="shared" si="12"/>
        <v>30</v>
      </c>
      <c r="BA92" s="41">
        <f t="shared" si="13"/>
        <v>0</v>
      </c>
      <c r="BB92" s="41">
        <f t="shared" si="14"/>
        <v>60</v>
      </c>
      <c r="BC92" s="41">
        <f t="shared" si="15"/>
        <v>30</v>
      </c>
      <c r="BD92" s="41">
        <f t="shared" si="16"/>
        <v>0</v>
      </c>
      <c r="BE92" s="41">
        <f t="shared" si="17"/>
        <v>0</v>
      </c>
      <c r="BF92" s="41">
        <f t="shared" si="18"/>
        <v>30</v>
      </c>
      <c r="BG92" s="2"/>
      <c r="BH92" s="2"/>
      <c r="BI92" s="2"/>
      <c r="BJ92" s="2"/>
      <c r="BK92" s="2"/>
      <c r="BL92" s="2"/>
      <c r="BM92" s="2"/>
      <c r="BN92" s="2"/>
      <c r="BO92" s="2"/>
      <c r="BP92" s="2"/>
    </row>
    <row r="93" spans="1:68" ht="16.5" customHeight="1" x14ac:dyDescent="0.2">
      <c r="A93" s="42">
        <v>88</v>
      </c>
      <c r="B93" s="48" t="s">
        <v>277</v>
      </c>
      <c r="C93" s="52" t="s">
        <v>278</v>
      </c>
      <c r="D93" s="45" t="s">
        <v>35</v>
      </c>
      <c r="E93" s="53" t="s">
        <v>279</v>
      </c>
      <c r="F93" s="51" t="s">
        <v>102</v>
      </c>
      <c r="G93" s="31" t="s">
        <v>11</v>
      </c>
      <c r="H93" s="32" t="s">
        <v>12</v>
      </c>
      <c r="I93" s="32" t="s">
        <v>15</v>
      </c>
      <c r="J93" s="32" t="s">
        <v>14</v>
      </c>
      <c r="K93" s="33">
        <v>49</v>
      </c>
      <c r="L93" s="31" t="s">
        <v>13</v>
      </c>
      <c r="M93" s="32" t="s">
        <v>15</v>
      </c>
      <c r="N93" s="32" t="s">
        <v>16</v>
      </c>
      <c r="O93" s="32" t="s">
        <v>17</v>
      </c>
      <c r="P93" s="33">
        <v>42</v>
      </c>
      <c r="Q93" s="31" t="s">
        <v>15</v>
      </c>
      <c r="R93" s="32" t="s">
        <v>13</v>
      </c>
      <c r="S93" s="32" t="s">
        <v>14</v>
      </c>
      <c r="T93" s="32" t="s">
        <v>13</v>
      </c>
      <c r="U93" s="33">
        <v>50</v>
      </c>
      <c r="V93" s="31" t="s">
        <v>13</v>
      </c>
      <c r="W93" s="32" t="s">
        <v>15</v>
      </c>
      <c r="X93" s="32" t="s">
        <v>16</v>
      </c>
      <c r="Y93" s="32" t="s">
        <v>12</v>
      </c>
      <c r="Z93" s="33">
        <v>61</v>
      </c>
      <c r="AA93" s="31" t="s">
        <v>14</v>
      </c>
      <c r="AB93" s="32" t="s">
        <v>13</v>
      </c>
      <c r="AC93" s="32" t="s">
        <v>11</v>
      </c>
      <c r="AD93" s="32" t="s">
        <v>13</v>
      </c>
      <c r="AE93" s="33">
        <v>67</v>
      </c>
      <c r="AF93" s="31" t="s">
        <v>17</v>
      </c>
      <c r="AG93" s="32" t="s">
        <v>13</v>
      </c>
      <c r="AH93" s="32" t="s">
        <v>12</v>
      </c>
      <c r="AI93" s="32" t="s">
        <v>11</v>
      </c>
      <c r="AJ93" s="33">
        <v>41</v>
      </c>
      <c r="AK93" s="31" t="s">
        <v>11</v>
      </c>
      <c r="AL93" s="32" t="s">
        <v>13</v>
      </c>
      <c r="AM93" s="32" t="s">
        <v>15</v>
      </c>
      <c r="AN93" s="32" t="s">
        <v>17</v>
      </c>
      <c r="AO93" s="33">
        <v>41</v>
      </c>
      <c r="AP93" s="37">
        <f t="shared" si="0"/>
        <v>351</v>
      </c>
      <c r="AQ93" s="38">
        <f t="shared" si="11"/>
        <v>180</v>
      </c>
      <c r="AR93" s="39">
        <f t="shared" si="2"/>
        <v>531</v>
      </c>
      <c r="AS93" s="2"/>
      <c r="AT93" s="2"/>
      <c r="AU93" s="2"/>
      <c r="AV93" s="40"/>
      <c r="AW93" s="2"/>
      <c r="AX93" s="2"/>
      <c r="AY93" s="41">
        <f t="shared" si="3"/>
        <v>180</v>
      </c>
      <c r="AZ93" s="41">
        <f t="shared" si="12"/>
        <v>30</v>
      </c>
      <c r="BA93" s="41">
        <f t="shared" si="13"/>
        <v>0</v>
      </c>
      <c r="BB93" s="41">
        <f t="shared" si="14"/>
        <v>60</v>
      </c>
      <c r="BC93" s="41">
        <f t="shared" si="15"/>
        <v>60</v>
      </c>
      <c r="BD93" s="41">
        <f t="shared" si="16"/>
        <v>30</v>
      </c>
      <c r="BE93" s="41">
        <f t="shared" si="17"/>
        <v>0</v>
      </c>
      <c r="BF93" s="41">
        <f t="shared" si="18"/>
        <v>0</v>
      </c>
      <c r="BG93" s="2"/>
      <c r="BH93" s="2"/>
      <c r="BI93" s="2"/>
      <c r="BJ93" s="2"/>
      <c r="BK93" s="2"/>
      <c r="BL93" s="2"/>
      <c r="BM93" s="2"/>
      <c r="BN93" s="2"/>
      <c r="BO93" s="2"/>
      <c r="BP93" s="2"/>
    </row>
    <row r="94" spans="1:68" ht="16.5" customHeight="1" x14ac:dyDescent="0.2">
      <c r="A94" s="42">
        <v>89</v>
      </c>
      <c r="B94" s="48" t="s">
        <v>280</v>
      </c>
      <c r="C94" s="52" t="s">
        <v>281</v>
      </c>
      <c r="D94" s="45" t="s">
        <v>86</v>
      </c>
      <c r="E94" s="53" t="s">
        <v>282</v>
      </c>
      <c r="F94" s="51" t="s">
        <v>102</v>
      </c>
      <c r="G94" s="31" t="s">
        <v>13</v>
      </c>
      <c r="H94" s="32" t="s">
        <v>13</v>
      </c>
      <c r="I94" s="32" t="s">
        <v>15</v>
      </c>
      <c r="J94" s="32" t="s">
        <v>14</v>
      </c>
      <c r="K94" s="33">
        <v>47</v>
      </c>
      <c r="L94" s="31" t="s">
        <v>11</v>
      </c>
      <c r="M94" s="32" t="s">
        <v>15</v>
      </c>
      <c r="N94" s="32" t="s">
        <v>16</v>
      </c>
      <c r="O94" s="32" t="s">
        <v>13</v>
      </c>
      <c r="P94" s="33">
        <v>40</v>
      </c>
      <c r="Q94" s="31" t="s">
        <v>13</v>
      </c>
      <c r="R94" s="32" t="s">
        <v>17</v>
      </c>
      <c r="S94" s="32" t="s">
        <v>14</v>
      </c>
      <c r="T94" s="32" t="s">
        <v>13</v>
      </c>
      <c r="U94" s="33">
        <v>41</v>
      </c>
      <c r="V94" s="31" t="s">
        <v>17</v>
      </c>
      <c r="W94" s="32" t="s">
        <v>13</v>
      </c>
      <c r="X94" s="32" t="s">
        <v>13</v>
      </c>
      <c r="Y94" s="32" t="s">
        <v>12</v>
      </c>
      <c r="Z94" s="33">
        <v>33</v>
      </c>
      <c r="AA94" s="31" t="s">
        <v>14</v>
      </c>
      <c r="AB94" s="32" t="s">
        <v>15</v>
      </c>
      <c r="AC94" s="32" t="s">
        <v>11</v>
      </c>
      <c r="AD94" s="32" t="s">
        <v>16</v>
      </c>
      <c r="AE94" s="33">
        <v>65</v>
      </c>
      <c r="AF94" s="31" t="s">
        <v>17</v>
      </c>
      <c r="AG94" s="32" t="s">
        <v>13</v>
      </c>
      <c r="AH94" s="32" t="s">
        <v>12</v>
      </c>
      <c r="AI94" s="32" t="s">
        <v>11</v>
      </c>
      <c r="AJ94" s="33">
        <v>36</v>
      </c>
      <c r="AK94" s="31" t="s">
        <v>11</v>
      </c>
      <c r="AL94" s="32" t="s">
        <v>13</v>
      </c>
      <c r="AM94" s="32" t="s">
        <v>13</v>
      </c>
      <c r="AN94" s="32" t="s">
        <v>17</v>
      </c>
      <c r="AO94" s="33">
        <v>40</v>
      </c>
      <c r="AP94" s="37">
        <f t="shared" si="0"/>
        <v>302</v>
      </c>
      <c r="AQ94" s="38">
        <f t="shared" si="11"/>
        <v>240</v>
      </c>
      <c r="AR94" s="39">
        <f t="shared" si="2"/>
        <v>542</v>
      </c>
      <c r="AS94" s="7"/>
      <c r="AT94" s="7"/>
      <c r="AU94" s="7"/>
      <c r="AV94" s="40"/>
      <c r="AW94" s="40"/>
      <c r="AX94" s="40"/>
      <c r="AY94" s="41">
        <f t="shared" si="3"/>
        <v>240</v>
      </c>
      <c r="AZ94" s="41">
        <f t="shared" si="12"/>
        <v>90</v>
      </c>
      <c r="BA94" s="41">
        <f t="shared" si="13"/>
        <v>60</v>
      </c>
      <c r="BB94" s="41">
        <f t="shared" si="14"/>
        <v>0</v>
      </c>
      <c r="BC94" s="41">
        <f t="shared" si="15"/>
        <v>30</v>
      </c>
      <c r="BD94" s="41">
        <f t="shared" si="16"/>
        <v>30</v>
      </c>
      <c r="BE94" s="41">
        <f t="shared" si="17"/>
        <v>0</v>
      </c>
      <c r="BF94" s="41">
        <f t="shared" si="18"/>
        <v>30</v>
      </c>
      <c r="BG94" s="2"/>
      <c r="BH94" s="2"/>
      <c r="BI94" s="2"/>
      <c r="BJ94" s="2"/>
      <c r="BK94" s="2"/>
      <c r="BL94" s="2"/>
      <c r="BM94" s="2"/>
      <c r="BN94" s="2"/>
      <c r="BO94" s="2"/>
      <c r="BP94" s="2"/>
    </row>
    <row r="95" spans="1:68" ht="16.5" customHeight="1" x14ac:dyDescent="0.2">
      <c r="A95" s="42">
        <v>89</v>
      </c>
      <c r="B95" s="48" t="s">
        <v>283</v>
      </c>
      <c r="C95" s="52" t="s">
        <v>284</v>
      </c>
      <c r="D95" s="45" t="s">
        <v>50</v>
      </c>
      <c r="E95" s="53" t="s">
        <v>120</v>
      </c>
      <c r="F95" s="51"/>
      <c r="G95" s="31" t="s">
        <v>11</v>
      </c>
      <c r="H95" s="32" t="s">
        <v>12</v>
      </c>
      <c r="I95" s="32" t="s">
        <v>15</v>
      </c>
      <c r="J95" s="32" t="s">
        <v>14</v>
      </c>
      <c r="K95" s="33">
        <v>30</v>
      </c>
      <c r="L95" s="31" t="s">
        <v>11</v>
      </c>
      <c r="M95" s="32" t="s">
        <v>15</v>
      </c>
      <c r="N95" s="32" t="s">
        <v>13</v>
      </c>
      <c r="O95" s="32" t="s">
        <v>17</v>
      </c>
      <c r="P95" s="33">
        <v>24</v>
      </c>
      <c r="Q95" s="31" t="s">
        <v>15</v>
      </c>
      <c r="R95" s="32" t="s">
        <v>17</v>
      </c>
      <c r="S95" s="32" t="s">
        <v>14</v>
      </c>
      <c r="T95" s="32" t="s">
        <v>13</v>
      </c>
      <c r="U95" s="33">
        <v>54</v>
      </c>
      <c r="V95" s="31" t="s">
        <v>17</v>
      </c>
      <c r="W95" s="32" t="s">
        <v>13</v>
      </c>
      <c r="X95" s="32" t="s">
        <v>16</v>
      </c>
      <c r="Y95" s="32" t="s">
        <v>12</v>
      </c>
      <c r="Z95" s="33">
        <v>31</v>
      </c>
      <c r="AA95" s="31" t="s">
        <v>14</v>
      </c>
      <c r="AB95" s="32" t="s">
        <v>12</v>
      </c>
      <c r="AC95" s="32" t="s">
        <v>11</v>
      </c>
      <c r="AD95" s="32" t="s">
        <v>16</v>
      </c>
      <c r="AE95" s="33">
        <v>41</v>
      </c>
      <c r="AF95" s="31" t="s">
        <v>17</v>
      </c>
      <c r="AG95" s="32" t="s">
        <v>16</v>
      </c>
      <c r="AH95" s="32" t="s">
        <v>12</v>
      </c>
      <c r="AI95" s="32" t="s">
        <v>11</v>
      </c>
      <c r="AJ95" s="33">
        <v>30</v>
      </c>
      <c r="AK95" s="31" t="s">
        <v>16</v>
      </c>
      <c r="AL95" s="32" t="s">
        <v>13</v>
      </c>
      <c r="AM95" s="32" t="s">
        <v>15</v>
      </c>
      <c r="AN95" s="32" t="s">
        <v>17</v>
      </c>
      <c r="AO95" s="33">
        <v>32</v>
      </c>
      <c r="AP95" s="37">
        <f t="shared" si="0"/>
        <v>242</v>
      </c>
      <c r="AQ95" s="38">
        <f t="shared" si="11"/>
        <v>300</v>
      </c>
      <c r="AR95" s="39">
        <f t="shared" si="2"/>
        <v>542</v>
      </c>
      <c r="AS95" s="7"/>
      <c r="AT95" s="7"/>
      <c r="AU95" s="7"/>
      <c r="AV95" s="40"/>
      <c r="AW95" s="40"/>
      <c r="AX95" s="40"/>
      <c r="AY95" s="41">
        <f t="shared" si="3"/>
        <v>300</v>
      </c>
      <c r="AZ95" s="41">
        <f t="shared" si="12"/>
        <v>30</v>
      </c>
      <c r="BA95" s="41">
        <f t="shared" si="13"/>
        <v>60</v>
      </c>
      <c r="BB95" s="41">
        <f t="shared" si="14"/>
        <v>30</v>
      </c>
      <c r="BC95" s="41">
        <f t="shared" si="15"/>
        <v>60</v>
      </c>
      <c r="BD95" s="41">
        <f t="shared" si="16"/>
        <v>60</v>
      </c>
      <c r="BE95" s="41">
        <f t="shared" si="17"/>
        <v>30</v>
      </c>
      <c r="BF95" s="41">
        <f t="shared" si="18"/>
        <v>30</v>
      </c>
      <c r="BG95" s="2"/>
      <c r="BH95" s="2"/>
      <c r="BI95" s="2"/>
      <c r="BJ95" s="2"/>
      <c r="BK95" s="2"/>
      <c r="BL95" s="2"/>
      <c r="BM95" s="2"/>
      <c r="BN95" s="2"/>
      <c r="BO95" s="2"/>
      <c r="BP95" s="2"/>
    </row>
    <row r="96" spans="1:68" ht="16.5" customHeight="1" x14ac:dyDescent="0.2">
      <c r="A96" s="42">
        <v>91</v>
      </c>
      <c r="B96" s="48" t="s">
        <v>285</v>
      </c>
      <c r="C96" s="52" t="s">
        <v>286</v>
      </c>
      <c r="D96" s="45" t="s">
        <v>68</v>
      </c>
      <c r="E96" s="53" t="s">
        <v>219</v>
      </c>
      <c r="F96" s="51" t="s">
        <v>102</v>
      </c>
      <c r="G96" s="31" t="s">
        <v>13</v>
      </c>
      <c r="H96" s="32" t="s">
        <v>13</v>
      </c>
      <c r="I96" s="32" t="s">
        <v>17</v>
      </c>
      <c r="J96" s="32" t="s">
        <v>14</v>
      </c>
      <c r="K96" s="33">
        <v>37</v>
      </c>
      <c r="L96" s="31" t="s">
        <v>11</v>
      </c>
      <c r="M96" s="32" t="s">
        <v>13</v>
      </c>
      <c r="N96" s="32" t="s">
        <v>16</v>
      </c>
      <c r="O96" s="32" t="s">
        <v>17</v>
      </c>
      <c r="P96" s="33">
        <v>54</v>
      </c>
      <c r="Q96" s="31" t="s">
        <v>15</v>
      </c>
      <c r="R96" s="32" t="s">
        <v>17</v>
      </c>
      <c r="S96" s="32" t="s">
        <v>14</v>
      </c>
      <c r="T96" s="32" t="s">
        <v>13</v>
      </c>
      <c r="U96" s="33">
        <v>31</v>
      </c>
      <c r="V96" s="31" t="s">
        <v>17</v>
      </c>
      <c r="W96" s="32" t="s">
        <v>15</v>
      </c>
      <c r="X96" s="32" t="s">
        <v>16</v>
      </c>
      <c r="Y96" s="32" t="s">
        <v>12</v>
      </c>
      <c r="Z96" s="33">
        <v>35</v>
      </c>
      <c r="AA96" s="31" t="s">
        <v>14</v>
      </c>
      <c r="AB96" s="32" t="s">
        <v>12</v>
      </c>
      <c r="AC96" s="32" t="s">
        <v>11</v>
      </c>
      <c r="AD96" s="32" t="s">
        <v>16</v>
      </c>
      <c r="AE96" s="33">
        <v>66</v>
      </c>
      <c r="AF96" s="31" t="s">
        <v>17</v>
      </c>
      <c r="AG96" s="32" t="s">
        <v>13</v>
      </c>
      <c r="AH96" s="32" t="s">
        <v>12</v>
      </c>
      <c r="AI96" s="32" t="s">
        <v>11</v>
      </c>
      <c r="AJ96" s="33">
        <v>19</v>
      </c>
      <c r="AK96" s="31" t="s">
        <v>11</v>
      </c>
      <c r="AL96" s="32" t="s">
        <v>13</v>
      </c>
      <c r="AM96" s="32" t="s">
        <v>15</v>
      </c>
      <c r="AN96" s="32" t="s">
        <v>17</v>
      </c>
      <c r="AO96" s="33">
        <v>34</v>
      </c>
      <c r="AP96" s="37">
        <f t="shared" si="0"/>
        <v>276</v>
      </c>
      <c r="AQ96" s="38">
        <f t="shared" si="11"/>
        <v>270</v>
      </c>
      <c r="AR96" s="39">
        <f t="shared" si="2"/>
        <v>546</v>
      </c>
      <c r="AS96" s="7"/>
      <c r="AT96" s="7"/>
      <c r="AU96" s="7"/>
      <c r="AV96" s="40"/>
      <c r="AW96" s="40"/>
      <c r="AX96" s="40"/>
      <c r="AY96" s="41">
        <f t="shared" si="3"/>
        <v>270</v>
      </c>
      <c r="AZ96" s="41">
        <f t="shared" si="12"/>
        <v>90</v>
      </c>
      <c r="BA96" s="41">
        <f t="shared" si="13"/>
        <v>60</v>
      </c>
      <c r="BB96" s="41">
        <f t="shared" si="14"/>
        <v>30</v>
      </c>
      <c r="BC96" s="41">
        <f t="shared" si="15"/>
        <v>30</v>
      </c>
      <c r="BD96" s="41">
        <f t="shared" si="16"/>
        <v>60</v>
      </c>
      <c r="BE96" s="41">
        <f t="shared" si="17"/>
        <v>0</v>
      </c>
      <c r="BF96" s="41">
        <f t="shared" si="18"/>
        <v>0</v>
      </c>
      <c r="BG96" s="2"/>
      <c r="BH96" s="2"/>
      <c r="BI96" s="2"/>
      <c r="BJ96" s="2"/>
      <c r="BK96" s="2"/>
      <c r="BL96" s="2"/>
      <c r="BM96" s="2"/>
      <c r="BN96" s="2"/>
      <c r="BO96" s="2"/>
      <c r="BP96" s="2"/>
    </row>
    <row r="97" spans="1:68" ht="16.5" customHeight="1" x14ac:dyDescent="0.2">
      <c r="A97" s="42">
        <v>92</v>
      </c>
      <c r="B97" s="48" t="s">
        <v>287</v>
      </c>
      <c r="C97" s="52" t="s">
        <v>145</v>
      </c>
      <c r="D97" s="45" t="s">
        <v>113</v>
      </c>
      <c r="E97" s="53" t="s">
        <v>114</v>
      </c>
      <c r="F97" s="51"/>
      <c r="G97" s="31" t="s">
        <v>11</v>
      </c>
      <c r="H97" s="32" t="s">
        <v>13</v>
      </c>
      <c r="I97" s="32" t="s">
        <v>13</v>
      </c>
      <c r="J97" s="32" t="s">
        <v>14</v>
      </c>
      <c r="K97" s="33">
        <v>52</v>
      </c>
      <c r="L97" s="31" t="s">
        <v>11</v>
      </c>
      <c r="M97" s="32" t="s">
        <v>15</v>
      </c>
      <c r="N97" s="32" t="s">
        <v>16</v>
      </c>
      <c r="O97" s="32" t="s">
        <v>17</v>
      </c>
      <c r="P97" s="33">
        <v>51</v>
      </c>
      <c r="Q97" s="31" t="s">
        <v>13</v>
      </c>
      <c r="R97" s="32" t="s">
        <v>17</v>
      </c>
      <c r="S97" s="32" t="s">
        <v>14</v>
      </c>
      <c r="T97" s="32" t="s">
        <v>13</v>
      </c>
      <c r="U97" s="33">
        <v>72</v>
      </c>
      <c r="V97" s="31" t="s">
        <v>17</v>
      </c>
      <c r="W97" s="32" t="s">
        <v>13</v>
      </c>
      <c r="X97" s="32" t="s">
        <v>13</v>
      </c>
      <c r="Y97" s="32" t="s">
        <v>12</v>
      </c>
      <c r="Z97" s="33">
        <v>67</v>
      </c>
      <c r="AA97" s="31" t="s">
        <v>14</v>
      </c>
      <c r="AB97" s="32" t="s">
        <v>13</v>
      </c>
      <c r="AC97" s="32" t="s">
        <v>11</v>
      </c>
      <c r="AD97" s="32" t="s">
        <v>13</v>
      </c>
      <c r="AE97" s="33">
        <v>68</v>
      </c>
      <c r="AF97" s="31" t="s">
        <v>17</v>
      </c>
      <c r="AG97" s="32" t="s">
        <v>13</v>
      </c>
      <c r="AH97" s="32" t="s">
        <v>12</v>
      </c>
      <c r="AI97" s="32" t="s">
        <v>14</v>
      </c>
      <c r="AJ97" s="33">
        <v>42</v>
      </c>
      <c r="AK97" s="31" t="s">
        <v>11</v>
      </c>
      <c r="AL97" s="32" t="s">
        <v>13</v>
      </c>
      <c r="AM97" s="32" t="s">
        <v>15</v>
      </c>
      <c r="AN97" s="32" t="s">
        <v>17</v>
      </c>
      <c r="AO97" s="33">
        <v>56</v>
      </c>
      <c r="AP97" s="37">
        <f t="shared" si="0"/>
        <v>408</v>
      </c>
      <c r="AQ97" s="38">
        <f t="shared" si="11"/>
        <v>150</v>
      </c>
      <c r="AR97" s="39">
        <f t="shared" si="2"/>
        <v>558</v>
      </c>
      <c r="AS97" s="2"/>
      <c r="AT97" s="2"/>
      <c r="AU97" s="2"/>
      <c r="AV97" s="40"/>
      <c r="AW97" s="2"/>
      <c r="AX97" s="2"/>
      <c r="AY97" s="41">
        <f t="shared" si="3"/>
        <v>150</v>
      </c>
      <c r="AZ97" s="41">
        <f t="shared" si="12"/>
        <v>30</v>
      </c>
      <c r="BA97" s="41">
        <f t="shared" si="13"/>
        <v>30</v>
      </c>
      <c r="BB97" s="41">
        <f t="shared" si="14"/>
        <v>0</v>
      </c>
      <c r="BC97" s="41">
        <f t="shared" si="15"/>
        <v>30</v>
      </c>
      <c r="BD97" s="41">
        <f t="shared" si="16"/>
        <v>30</v>
      </c>
      <c r="BE97" s="41">
        <f t="shared" si="17"/>
        <v>30</v>
      </c>
      <c r="BF97" s="41">
        <f t="shared" si="18"/>
        <v>0</v>
      </c>
      <c r="BG97" s="2"/>
      <c r="BH97" s="2"/>
      <c r="BI97" s="2"/>
      <c r="BJ97" s="2"/>
      <c r="BK97" s="2"/>
      <c r="BL97" s="2"/>
      <c r="BM97" s="2"/>
      <c r="BN97" s="2"/>
      <c r="BO97" s="2"/>
      <c r="BP97" s="2"/>
    </row>
    <row r="98" spans="1:68" ht="16.5" customHeight="1" x14ac:dyDescent="0.2">
      <c r="A98" s="42">
        <v>93</v>
      </c>
      <c r="B98" s="48" t="s">
        <v>288</v>
      </c>
      <c r="C98" s="52" t="s">
        <v>289</v>
      </c>
      <c r="D98" s="45" t="s">
        <v>86</v>
      </c>
      <c r="E98" s="53" t="s">
        <v>290</v>
      </c>
      <c r="F98" s="51" t="s">
        <v>102</v>
      </c>
      <c r="G98" s="31" t="s">
        <v>13</v>
      </c>
      <c r="H98" s="32" t="s">
        <v>12</v>
      </c>
      <c r="I98" s="32" t="s">
        <v>15</v>
      </c>
      <c r="J98" s="32" t="s">
        <v>14</v>
      </c>
      <c r="K98" s="33">
        <v>35</v>
      </c>
      <c r="L98" s="31" t="s">
        <v>13</v>
      </c>
      <c r="M98" s="32" t="s">
        <v>15</v>
      </c>
      <c r="N98" s="32" t="s">
        <v>14</v>
      </c>
      <c r="O98" s="32" t="s">
        <v>17</v>
      </c>
      <c r="P98" s="33">
        <v>38</v>
      </c>
      <c r="Q98" s="31" t="s">
        <v>13</v>
      </c>
      <c r="R98" s="32" t="s">
        <v>17</v>
      </c>
      <c r="S98" s="32" t="s">
        <v>14</v>
      </c>
      <c r="T98" s="32" t="s">
        <v>13</v>
      </c>
      <c r="U98" s="33">
        <v>47</v>
      </c>
      <c r="V98" s="31" t="s">
        <v>17</v>
      </c>
      <c r="W98" s="32" t="s">
        <v>13</v>
      </c>
      <c r="X98" s="32" t="s">
        <v>13</v>
      </c>
      <c r="Y98" s="32" t="s">
        <v>12</v>
      </c>
      <c r="Z98" s="33">
        <v>50</v>
      </c>
      <c r="AA98" s="31" t="s">
        <v>13</v>
      </c>
      <c r="AB98" s="32" t="s">
        <v>12</v>
      </c>
      <c r="AC98" s="32" t="s">
        <v>13</v>
      </c>
      <c r="AD98" s="32" t="s">
        <v>13</v>
      </c>
      <c r="AE98" s="33">
        <v>53</v>
      </c>
      <c r="AF98" s="31" t="s">
        <v>17</v>
      </c>
      <c r="AG98" s="32" t="s">
        <v>13</v>
      </c>
      <c r="AH98" s="32" t="s">
        <v>12</v>
      </c>
      <c r="AI98" s="32" t="s">
        <v>11</v>
      </c>
      <c r="AJ98" s="33">
        <v>46</v>
      </c>
      <c r="AK98" s="31" t="s">
        <v>16</v>
      </c>
      <c r="AL98" s="32" t="s">
        <v>13</v>
      </c>
      <c r="AM98" s="32" t="s">
        <v>15</v>
      </c>
      <c r="AN98" s="32" t="s">
        <v>17</v>
      </c>
      <c r="AO98" s="33">
        <v>50</v>
      </c>
      <c r="AP98" s="37">
        <f t="shared" si="0"/>
        <v>319</v>
      </c>
      <c r="AQ98" s="38">
        <f t="shared" si="11"/>
        <v>240</v>
      </c>
      <c r="AR98" s="39">
        <f t="shared" si="2"/>
        <v>559</v>
      </c>
      <c r="AS98" s="2"/>
      <c r="AT98" s="2"/>
      <c r="AU98" s="2"/>
      <c r="AV98" s="40"/>
      <c r="AW98" s="2"/>
      <c r="AX98" s="2"/>
      <c r="AY98" s="41">
        <f t="shared" si="3"/>
        <v>240</v>
      </c>
      <c r="AZ98" s="41">
        <f t="shared" si="12"/>
        <v>60</v>
      </c>
      <c r="BA98" s="41">
        <f t="shared" si="13"/>
        <v>30</v>
      </c>
      <c r="BB98" s="41">
        <f t="shared" si="14"/>
        <v>0</v>
      </c>
      <c r="BC98" s="41">
        <f t="shared" si="15"/>
        <v>30</v>
      </c>
      <c r="BD98" s="41">
        <f t="shared" si="16"/>
        <v>90</v>
      </c>
      <c r="BE98" s="41">
        <f t="shared" si="17"/>
        <v>0</v>
      </c>
      <c r="BF98" s="41">
        <f t="shared" si="18"/>
        <v>30</v>
      </c>
      <c r="BG98" s="2"/>
      <c r="BH98" s="2"/>
      <c r="BI98" s="2"/>
      <c r="BJ98" s="2"/>
      <c r="BK98" s="2"/>
      <c r="BL98" s="2"/>
      <c r="BM98" s="2"/>
      <c r="BN98" s="2"/>
      <c r="BO98" s="2"/>
      <c r="BP98" s="2"/>
    </row>
    <row r="99" spans="1:68" ht="16.5" customHeight="1" x14ac:dyDescent="0.2">
      <c r="A99" s="42">
        <v>94</v>
      </c>
      <c r="B99" s="48" t="s">
        <v>291</v>
      </c>
      <c r="C99" s="52" t="s">
        <v>292</v>
      </c>
      <c r="D99" s="45" t="s">
        <v>159</v>
      </c>
      <c r="E99" s="53" t="s">
        <v>293</v>
      </c>
      <c r="F99" s="51"/>
      <c r="G99" s="31" t="s">
        <v>11</v>
      </c>
      <c r="H99" s="32" t="s">
        <v>12</v>
      </c>
      <c r="I99" s="32" t="s">
        <v>15</v>
      </c>
      <c r="J99" s="32" t="s">
        <v>14</v>
      </c>
      <c r="K99" s="33">
        <v>31</v>
      </c>
      <c r="L99" s="31" t="s">
        <v>11</v>
      </c>
      <c r="M99" s="32" t="s">
        <v>15</v>
      </c>
      <c r="N99" s="32" t="s">
        <v>16</v>
      </c>
      <c r="O99" s="32" t="s">
        <v>13</v>
      </c>
      <c r="P99" s="33">
        <v>36</v>
      </c>
      <c r="Q99" s="31" t="s">
        <v>15</v>
      </c>
      <c r="R99" s="32" t="s">
        <v>17</v>
      </c>
      <c r="S99" s="32" t="s">
        <v>14</v>
      </c>
      <c r="T99" s="32" t="s">
        <v>13</v>
      </c>
      <c r="U99" s="33">
        <v>39</v>
      </c>
      <c r="V99" s="31" t="s">
        <v>17</v>
      </c>
      <c r="W99" s="32" t="s">
        <v>13</v>
      </c>
      <c r="X99" s="32" t="s">
        <v>16</v>
      </c>
      <c r="Y99" s="32" t="s">
        <v>11</v>
      </c>
      <c r="Z99" s="33">
        <v>33</v>
      </c>
      <c r="AA99" s="31" t="s">
        <v>14</v>
      </c>
      <c r="AB99" s="32" t="s">
        <v>12</v>
      </c>
      <c r="AC99" s="32" t="s">
        <v>11</v>
      </c>
      <c r="AD99" s="32" t="s">
        <v>13</v>
      </c>
      <c r="AE99" s="33">
        <v>57</v>
      </c>
      <c r="AF99" s="31" t="s">
        <v>17</v>
      </c>
      <c r="AG99" s="32" t="s">
        <v>16</v>
      </c>
      <c r="AH99" s="32" t="s">
        <v>12</v>
      </c>
      <c r="AI99" s="32" t="s">
        <v>11</v>
      </c>
      <c r="AJ99" s="33">
        <v>38</v>
      </c>
      <c r="AK99" s="31" t="s">
        <v>11</v>
      </c>
      <c r="AL99" s="32" t="s">
        <v>14</v>
      </c>
      <c r="AM99" s="32" t="s">
        <v>15</v>
      </c>
      <c r="AN99" s="32" t="s">
        <v>17</v>
      </c>
      <c r="AO99" s="33">
        <v>47</v>
      </c>
      <c r="AP99" s="37">
        <f t="shared" si="0"/>
        <v>281</v>
      </c>
      <c r="AQ99" s="38">
        <f t="shared" si="11"/>
        <v>300</v>
      </c>
      <c r="AR99" s="39">
        <f t="shared" si="2"/>
        <v>581</v>
      </c>
      <c r="AS99" s="7"/>
      <c r="AT99" s="7"/>
      <c r="AU99" s="7"/>
      <c r="AV99" s="40"/>
      <c r="AW99" s="40"/>
      <c r="AX99" s="40"/>
      <c r="AY99" s="41">
        <f t="shared" si="3"/>
        <v>300</v>
      </c>
      <c r="AZ99" s="41">
        <f t="shared" si="12"/>
        <v>30</v>
      </c>
      <c r="BA99" s="41">
        <f t="shared" si="13"/>
        <v>60</v>
      </c>
      <c r="BB99" s="41">
        <f t="shared" si="14"/>
        <v>30</v>
      </c>
      <c r="BC99" s="41">
        <f t="shared" si="15"/>
        <v>90</v>
      </c>
      <c r="BD99" s="41">
        <f t="shared" si="16"/>
        <v>30</v>
      </c>
      <c r="BE99" s="41">
        <f t="shared" si="17"/>
        <v>30</v>
      </c>
      <c r="BF99" s="41">
        <f t="shared" si="18"/>
        <v>30</v>
      </c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6.5" customHeight="1" x14ac:dyDescent="0.2">
      <c r="A100" s="42">
        <v>95</v>
      </c>
      <c r="B100" s="48" t="s">
        <v>294</v>
      </c>
      <c r="C100" s="52" t="s">
        <v>98</v>
      </c>
      <c r="D100" s="45" t="s">
        <v>35</v>
      </c>
      <c r="E100" s="53" t="s">
        <v>99</v>
      </c>
      <c r="F100" s="51"/>
      <c r="G100" s="31" t="s">
        <v>14</v>
      </c>
      <c r="H100" s="32" t="s">
        <v>12</v>
      </c>
      <c r="I100" s="32" t="s">
        <v>17</v>
      </c>
      <c r="J100" s="32" t="s">
        <v>14</v>
      </c>
      <c r="K100" s="33">
        <v>56</v>
      </c>
      <c r="L100" s="31" t="s">
        <v>11</v>
      </c>
      <c r="M100" s="32" t="s">
        <v>15</v>
      </c>
      <c r="N100" s="32" t="s">
        <v>16</v>
      </c>
      <c r="O100" s="32" t="s">
        <v>13</v>
      </c>
      <c r="P100" s="33">
        <v>75</v>
      </c>
      <c r="Q100" s="31" t="s">
        <v>15</v>
      </c>
      <c r="R100" s="32" t="s">
        <v>11</v>
      </c>
      <c r="S100" s="32" t="s">
        <v>14</v>
      </c>
      <c r="T100" s="32" t="s">
        <v>13</v>
      </c>
      <c r="U100" s="33">
        <v>74</v>
      </c>
      <c r="V100" s="31" t="s">
        <v>17</v>
      </c>
      <c r="W100" s="32" t="s">
        <v>15</v>
      </c>
      <c r="X100" s="32" t="s">
        <v>13</v>
      </c>
      <c r="Y100" s="32" t="s">
        <v>12</v>
      </c>
      <c r="Z100" s="33">
        <v>70</v>
      </c>
      <c r="AA100" s="31" t="s">
        <v>14</v>
      </c>
      <c r="AB100" s="32" t="s">
        <v>15</v>
      </c>
      <c r="AC100" s="32" t="s">
        <v>11</v>
      </c>
      <c r="AD100" s="32" t="s">
        <v>13</v>
      </c>
      <c r="AE100" s="33">
        <v>68</v>
      </c>
      <c r="AF100" s="31" t="s">
        <v>17</v>
      </c>
      <c r="AG100" s="32" t="s">
        <v>13</v>
      </c>
      <c r="AH100" s="32" t="s">
        <v>12</v>
      </c>
      <c r="AI100" s="32" t="s">
        <v>11</v>
      </c>
      <c r="AJ100" s="33">
        <v>26</v>
      </c>
      <c r="AK100" s="31" t="s">
        <v>11</v>
      </c>
      <c r="AL100" s="32" t="s">
        <v>13</v>
      </c>
      <c r="AM100" s="32" t="s">
        <v>15</v>
      </c>
      <c r="AN100" s="32" t="s">
        <v>17</v>
      </c>
      <c r="AO100" s="33">
        <v>43</v>
      </c>
      <c r="AP100" s="37">
        <f t="shared" si="0"/>
        <v>412</v>
      </c>
      <c r="AQ100" s="38">
        <f t="shared" si="11"/>
        <v>180</v>
      </c>
      <c r="AR100" s="39">
        <f t="shared" si="2"/>
        <v>592</v>
      </c>
      <c r="AS100" s="2"/>
      <c r="AT100" s="2"/>
      <c r="AU100" s="2"/>
      <c r="AV100" s="40"/>
      <c r="AW100" s="2"/>
      <c r="AX100" s="2"/>
      <c r="AY100" s="41">
        <f t="shared" si="3"/>
        <v>180</v>
      </c>
      <c r="AZ100" s="41">
        <f t="shared" si="12"/>
        <v>60</v>
      </c>
      <c r="BA100" s="41">
        <f t="shared" si="13"/>
        <v>60</v>
      </c>
      <c r="BB100" s="41">
        <f t="shared" si="14"/>
        <v>60</v>
      </c>
      <c r="BC100" s="41">
        <f t="shared" si="15"/>
        <v>0</v>
      </c>
      <c r="BD100" s="41">
        <f t="shared" si="16"/>
        <v>0</v>
      </c>
      <c r="BE100" s="41">
        <f t="shared" si="17"/>
        <v>0</v>
      </c>
      <c r="BF100" s="41">
        <f t="shared" si="18"/>
        <v>0</v>
      </c>
      <c r="BG100" s="2"/>
      <c r="BH100" s="2"/>
      <c r="BI100" s="2"/>
      <c r="BJ100" s="2"/>
      <c r="BK100" s="2"/>
      <c r="BL100" s="2"/>
      <c r="BM100" s="2"/>
      <c r="BN100" s="2"/>
      <c r="BO100" s="2"/>
      <c r="BP100" s="2"/>
    </row>
    <row r="101" spans="1:68" ht="16.5" customHeight="1" x14ac:dyDescent="0.2">
      <c r="A101" s="42">
        <v>96</v>
      </c>
      <c r="B101" s="48" t="s">
        <v>295</v>
      </c>
      <c r="C101" s="52" t="s">
        <v>296</v>
      </c>
      <c r="D101" s="45" t="s">
        <v>68</v>
      </c>
      <c r="E101" s="53" t="s">
        <v>219</v>
      </c>
      <c r="F101" s="51" t="s">
        <v>102</v>
      </c>
      <c r="G101" s="31" t="s">
        <v>11</v>
      </c>
      <c r="H101" s="32" t="s">
        <v>12</v>
      </c>
      <c r="I101" s="32" t="s">
        <v>15</v>
      </c>
      <c r="J101" s="32" t="s">
        <v>14</v>
      </c>
      <c r="K101" s="33">
        <v>43</v>
      </c>
      <c r="L101" s="31" t="s">
        <v>11</v>
      </c>
      <c r="M101" s="32" t="s">
        <v>15</v>
      </c>
      <c r="N101" s="32" t="s">
        <v>16</v>
      </c>
      <c r="O101" s="32" t="s">
        <v>17</v>
      </c>
      <c r="P101" s="33">
        <v>42</v>
      </c>
      <c r="Q101" s="31" t="s">
        <v>15</v>
      </c>
      <c r="R101" s="32" t="s">
        <v>11</v>
      </c>
      <c r="S101" s="32" t="s">
        <v>13</v>
      </c>
      <c r="T101" s="32" t="s">
        <v>13</v>
      </c>
      <c r="U101" s="33">
        <v>63</v>
      </c>
      <c r="V101" s="31" t="s">
        <v>17</v>
      </c>
      <c r="W101" s="32" t="s">
        <v>15</v>
      </c>
      <c r="X101" s="32" t="s">
        <v>13</v>
      </c>
      <c r="Y101" s="32" t="s">
        <v>12</v>
      </c>
      <c r="Z101" s="33">
        <v>46</v>
      </c>
      <c r="AA101" s="31" t="s">
        <v>14</v>
      </c>
      <c r="AB101" s="32" t="s">
        <v>15</v>
      </c>
      <c r="AC101" s="32" t="s">
        <v>17</v>
      </c>
      <c r="AD101" s="32" t="s">
        <v>13</v>
      </c>
      <c r="AE101" s="33">
        <v>70</v>
      </c>
      <c r="AF101" s="31" t="s">
        <v>17</v>
      </c>
      <c r="AG101" s="32" t="s">
        <v>13</v>
      </c>
      <c r="AH101" s="32" t="s">
        <v>12</v>
      </c>
      <c r="AI101" s="32" t="s">
        <v>11</v>
      </c>
      <c r="AJ101" s="33">
        <v>34</v>
      </c>
      <c r="AK101" s="31" t="s">
        <v>11</v>
      </c>
      <c r="AL101" s="32" t="s">
        <v>14</v>
      </c>
      <c r="AM101" s="32" t="s">
        <v>13</v>
      </c>
      <c r="AN101" s="32" t="s">
        <v>17</v>
      </c>
      <c r="AO101" s="33">
        <v>56</v>
      </c>
      <c r="AP101" s="37">
        <f t="shared" si="0"/>
        <v>354</v>
      </c>
      <c r="AQ101" s="38">
        <f t="shared" si="11"/>
        <v>240</v>
      </c>
      <c r="AR101" s="39">
        <f t="shared" si="2"/>
        <v>594</v>
      </c>
      <c r="AS101" s="7"/>
      <c r="AT101" s="7"/>
      <c r="AU101" s="7"/>
      <c r="AV101" s="40"/>
      <c r="AW101" s="40"/>
      <c r="AX101" s="2"/>
      <c r="AY101" s="41">
        <f t="shared" si="3"/>
        <v>240</v>
      </c>
      <c r="AZ101" s="41">
        <f t="shared" si="12"/>
        <v>30</v>
      </c>
      <c r="BA101" s="41">
        <f t="shared" si="13"/>
        <v>30</v>
      </c>
      <c r="BB101" s="41">
        <f t="shared" si="14"/>
        <v>90</v>
      </c>
      <c r="BC101" s="41">
        <f t="shared" si="15"/>
        <v>0</v>
      </c>
      <c r="BD101" s="41">
        <f t="shared" si="16"/>
        <v>30</v>
      </c>
      <c r="BE101" s="41">
        <f t="shared" si="17"/>
        <v>0</v>
      </c>
      <c r="BF101" s="41">
        <f t="shared" si="18"/>
        <v>60</v>
      </c>
      <c r="BG101" s="2"/>
      <c r="BH101" s="2"/>
      <c r="BI101" s="2"/>
      <c r="BJ101" s="2"/>
      <c r="BK101" s="2"/>
      <c r="BL101" s="2"/>
      <c r="BM101" s="2"/>
      <c r="BN101" s="2"/>
      <c r="BO101" s="2"/>
      <c r="BP101" s="2"/>
    </row>
    <row r="102" spans="1:68" ht="16.5" customHeight="1" x14ac:dyDescent="0.2">
      <c r="A102" s="42">
        <v>97</v>
      </c>
      <c r="B102" s="48" t="s">
        <v>297</v>
      </c>
      <c r="C102" s="52" t="s">
        <v>298</v>
      </c>
      <c r="D102" s="45" t="s">
        <v>123</v>
      </c>
      <c r="E102" s="53" t="s">
        <v>299</v>
      </c>
      <c r="F102" s="51"/>
      <c r="G102" s="31" t="s">
        <v>13</v>
      </c>
      <c r="H102" s="32" t="s">
        <v>12</v>
      </c>
      <c r="I102" s="32" t="s">
        <v>15</v>
      </c>
      <c r="J102" s="32" t="s">
        <v>14</v>
      </c>
      <c r="K102" s="33">
        <v>40</v>
      </c>
      <c r="L102" s="31" t="s">
        <v>11</v>
      </c>
      <c r="M102" s="32" t="s">
        <v>15</v>
      </c>
      <c r="N102" s="32" t="s">
        <v>14</v>
      </c>
      <c r="O102" s="32" t="s">
        <v>17</v>
      </c>
      <c r="P102" s="33">
        <v>46</v>
      </c>
      <c r="Q102" s="31" t="s">
        <v>15</v>
      </c>
      <c r="R102" s="32" t="s">
        <v>17</v>
      </c>
      <c r="S102" s="32" t="s">
        <v>11</v>
      </c>
      <c r="T102" s="32" t="s">
        <v>13</v>
      </c>
      <c r="U102" s="33">
        <v>40</v>
      </c>
      <c r="V102" s="31" t="s">
        <v>17</v>
      </c>
      <c r="W102" s="32" t="s">
        <v>13</v>
      </c>
      <c r="X102" s="32" t="s">
        <v>13</v>
      </c>
      <c r="Y102" s="32" t="s">
        <v>12</v>
      </c>
      <c r="Z102" s="33">
        <v>44</v>
      </c>
      <c r="AA102" s="31" t="s">
        <v>14</v>
      </c>
      <c r="AB102" s="32" t="s">
        <v>15</v>
      </c>
      <c r="AC102" s="32" t="s">
        <v>11</v>
      </c>
      <c r="AD102" s="32" t="s">
        <v>16</v>
      </c>
      <c r="AE102" s="33">
        <v>60</v>
      </c>
      <c r="AF102" s="31" t="s">
        <v>17</v>
      </c>
      <c r="AG102" s="32" t="s">
        <v>13</v>
      </c>
      <c r="AH102" s="32" t="s">
        <v>12</v>
      </c>
      <c r="AI102" s="32" t="s">
        <v>11</v>
      </c>
      <c r="AJ102" s="33">
        <v>29</v>
      </c>
      <c r="AK102" s="31" t="s">
        <v>11</v>
      </c>
      <c r="AL102" s="32" t="s">
        <v>14</v>
      </c>
      <c r="AM102" s="32" t="s">
        <v>12</v>
      </c>
      <c r="AN102" s="32" t="s">
        <v>17</v>
      </c>
      <c r="AO102" s="33">
        <v>42</v>
      </c>
      <c r="AP102" s="37">
        <f t="shared" si="0"/>
        <v>301</v>
      </c>
      <c r="AQ102" s="38">
        <f t="shared" si="11"/>
        <v>300</v>
      </c>
      <c r="AR102" s="39">
        <f t="shared" si="2"/>
        <v>601</v>
      </c>
      <c r="AS102" s="7"/>
      <c r="AT102" s="7"/>
      <c r="AU102" s="7"/>
      <c r="AV102" s="40"/>
      <c r="AW102" s="40"/>
      <c r="AX102" s="40"/>
      <c r="AY102" s="41">
        <f t="shared" si="3"/>
        <v>300</v>
      </c>
      <c r="AZ102" s="41">
        <f t="shared" si="12"/>
        <v>60</v>
      </c>
      <c r="BA102" s="41">
        <f t="shared" si="13"/>
        <v>60</v>
      </c>
      <c r="BB102" s="41">
        <f t="shared" si="14"/>
        <v>60</v>
      </c>
      <c r="BC102" s="41">
        <f t="shared" si="15"/>
        <v>30</v>
      </c>
      <c r="BD102" s="41">
        <f t="shared" si="16"/>
        <v>30</v>
      </c>
      <c r="BE102" s="41">
        <f t="shared" si="17"/>
        <v>0</v>
      </c>
      <c r="BF102" s="41">
        <f t="shared" si="18"/>
        <v>60</v>
      </c>
      <c r="BG102" s="2"/>
      <c r="BH102" s="2"/>
      <c r="BI102" s="2"/>
      <c r="BJ102" s="2"/>
      <c r="BK102" s="2"/>
      <c r="BL102" s="2"/>
      <c r="BM102" s="2"/>
      <c r="BN102" s="2"/>
      <c r="BO102" s="2"/>
      <c r="BP102" s="2"/>
    </row>
    <row r="103" spans="1:68" ht="16.5" customHeight="1" x14ac:dyDescent="0.2">
      <c r="A103" s="42">
        <v>98</v>
      </c>
      <c r="B103" s="48" t="s">
        <v>300</v>
      </c>
      <c r="C103" s="52" t="s">
        <v>301</v>
      </c>
      <c r="D103" s="45" t="s">
        <v>50</v>
      </c>
      <c r="E103" s="53" t="s">
        <v>131</v>
      </c>
      <c r="F103" s="51" t="s">
        <v>102</v>
      </c>
      <c r="G103" s="31" t="s">
        <v>13</v>
      </c>
      <c r="H103" s="32" t="s">
        <v>12</v>
      </c>
      <c r="I103" s="32" t="s">
        <v>15</v>
      </c>
      <c r="J103" s="32" t="s">
        <v>14</v>
      </c>
      <c r="K103" s="33">
        <v>43</v>
      </c>
      <c r="L103" s="31" t="s">
        <v>11</v>
      </c>
      <c r="M103" s="32" t="s">
        <v>15</v>
      </c>
      <c r="N103" s="32" t="s">
        <v>13</v>
      </c>
      <c r="O103" s="32" t="s">
        <v>17</v>
      </c>
      <c r="P103" s="33">
        <v>41</v>
      </c>
      <c r="Q103" s="31" t="s">
        <v>15</v>
      </c>
      <c r="R103" s="32" t="s">
        <v>11</v>
      </c>
      <c r="S103" s="32" t="s">
        <v>14</v>
      </c>
      <c r="T103" s="32" t="s">
        <v>13</v>
      </c>
      <c r="U103" s="33">
        <v>38</v>
      </c>
      <c r="V103" s="31" t="s">
        <v>17</v>
      </c>
      <c r="W103" s="32" t="s">
        <v>15</v>
      </c>
      <c r="X103" s="32" t="s">
        <v>16</v>
      </c>
      <c r="Y103" s="32" t="s">
        <v>12</v>
      </c>
      <c r="Z103" s="33">
        <v>34</v>
      </c>
      <c r="AA103" s="31" t="s">
        <v>14</v>
      </c>
      <c r="AB103" s="32" t="s">
        <v>12</v>
      </c>
      <c r="AC103" s="32" t="s">
        <v>17</v>
      </c>
      <c r="AD103" s="32" t="s">
        <v>13</v>
      </c>
      <c r="AE103" s="33">
        <v>41</v>
      </c>
      <c r="AF103" s="31" t="s">
        <v>17</v>
      </c>
      <c r="AG103" s="32" t="s">
        <v>13</v>
      </c>
      <c r="AH103" s="32" t="s">
        <v>12</v>
      </c>
      <c r="AI103" s="32" t="s">
        <v>11</v>
      </c>
      <c r="AJ103" s="33">
        <v>35</v>
      </c>
      <c r="AK103" s="31" t="s">
        <v>13</v>
      </c>
      <c r="AL103" s="32" t="s">
        <v>13</v>
      </c>
      <c r="AM103" s="32" t="s">
        <v>12</v>
      </c>
      <c r="AN103" s="32" t="s">
        <v>17</v>
      </c>
      <c r="AO103" s="33">
        <v>40</v>
      </c>
      <c r="AP103" s="37">
        <f t="shared" si="0"/>
        <v>272</v>
      </c>
      <c r="AQ103" s="38">
        <f t="shared" si="11"/>
        <v>330</v>
      </c>
      <c r="AR103" s="39">
        <f t="shared" si="2"/>
        <v>602</v>
      </c>
      <c r="AS103" s="7"/>
      <c r="AT103" s="7"/>
      <c r="AU103" s="7"/>
      <c r="AV103" s="40"/>
      <c r="AW103" s="40"/>
      <c r="AX103" s="40"/>
      <c r="AY103" s="41">
        <f t="shared" si="3"/>
        <v>330</v>
      </c>
      <c r="AZ103" s="41">
        <f t="shared" si="12"/>
        <v>60</v>
      </c>
      <c r="BA103" s="41">
        <f t="shared" si="13"/>
        <v>60</v>
      </c>
      <c r="BB103" s="41">
        <f t="shared" si="14"/>
        <v>60</v>
      </c>
      <c r="BC103" s="41">
        <f t="shared" si="15"/>
        <v>30</v>
      </c>
      <c r="BD103" s="41">
        <f t="shared" si="16"/>
        <v>60</v>
      </c>
      <c r="BE103" s="41">
        <f t="shared" si="17"/>
        <v>0</v>
      </c>
      <c r="BF103" s="41">
        <f t="shared" si="18"/>
        <v>60</v>
      </c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1:68" ht="16.5" customHeight="1" x14ac:dyDescent="0.2">
      <c r="A104" s="42">
        <v>99</v>
      </c>
      <c r="B104" s="48" t="s">
        <v>302</v>
      </c>
      <c r="C104" s="52" t="s">
        <v>303</v>
      </c>
      <c r="D104" s="45" t="s">
        <v>159</v>
      </c>
      <c r="E104" s="53" t="s">
        <v>304</v>
      </c>
      <c r="F104" s="51" t="s">
        <v>102</v>
      </c>
      <c r="G104" s="31" t="s">
        <v>13</v>
      </c>
      <c r="H104" s="32" t="s">
        <v>12</v>
      </c>
      <c r="I104" s="32" t="s">
        <v>13</v>
      </c>
      <c r="J104" s="32" t="s">
        <v>14</v>
      </c>
      <c r="K104" s="33">
        <v>42</v>
      </c>
      <c r="L104" s="31" t="s">
        <v>13</v>
      </c>
      <c r="M104" s="32" t="s">
        <v>15</v>
      </c>
      <c r="N104" s="32" t="s">
        <v>16</v>
      </c>
      <c r="O104" s="32" t="s">
        <v>11</v>
      </c>
      <c r="P104" s="33">
        <v>40</v>
      </c>
      <c r="Q104" s="31" t="s">
        <v>15</v>
      </c>
      <c r="R104" s="32" t="s">
        <v>13</v>
      </c>
      <c r="S104" s="32" t="s">
        <v>14</v>
      </c>
      <c r="T104" s="32" t="s">
        <v>13</v>
      </c>
      <c r="U104" s="33">
        <v>32</v>
      </c>
      <c r="V104" s="31" t="s">
        <v>13</v>
      </c>
      <c r="W104" s="32" t="s">
        <v>17</v>
      </c>
      <c r="X104" s="32" t="s">
        <v>16</v>
      </c>
      <c r="Y104" s="32" t="s">
        <v>11</v>
      </c>
      <c r="Z104" s="33">
        <v>48</v>
      </c>
      <c r="AA104" s="31" t="s">
        <v>14</v>
      </c>
      <c r="AB104" s="32" t="s">
        <v>15</v>
      </c>
      <c r="AC104" s="32" t="s">
        <v>11</v>
      </c>
      <c r="AD104" s="32" t="s">
        <v>16</v>
      </c>
      <c r="AE104" s="33">
        <v>57</v>
      </c>
      <c r="AF104" s="31" t="s">
        <v>17</v>
      </c>
      <c r="AG104" s="32" t="s">
        <v>13</v>
      </c>
      <c r="AH104" s="32" t="s">
        <v>12</v>
      </c>
      <c r="AI104" s="32" t="s">
        <v>14</v>
      </c>
      <c r="AJ104" s="33">
        <v>36</v>
      </c>
      <c r="AK104" s="31" t="s">
        <v>11</v>
      </c>
      <c r="AL104" s="32" t="s">
        <v>13</v>
      </c>
      <c r="AM104" s="32" t="s">
        <v>15</v>
      </c>
      <c r="AN104" s="32" t="s">
        <v>17</v>
      </c>
      <c r="AO104" s="33">
        <v>50</v>
      </c>
      <c r="AP104" s="37">
        <f t="shared" si="0"/>
        <v>305</v>
      </c>
      <c r="AQ104" s="38">
        <f t="shared" si="11"/>
        <v>300</v>
      </c>
      <c r="AR104" s="39">
        <f t="shared" si="2"/>
        <v>605</v>
      </c>
      <c r="AS104" s="7"/>
      <c r="AT104" s="7"/>
      <c r="AU104" s="7"/>
      <c r="AV104" s="40"/>
      <c r="AW104" s="40"/>
      <c r="AX104" s="40"/>
      <c r="AY104" s="41">
        <f t="shared" si="3"/>
        <v>300</v>
      </c>
      <c r="AZ104" s="41">
        <f t="shared" si="12"/>
        <v>30</v>
      </c>
      <c r="BA104" s="41">
        <f t="shared" si="13"/>
        <v>30</v>
      </c>
      <c r="BB104" s="41">
        <f t="shared" si="14"/>
        <v>60</v>
      </c>
      <c r="BC104" s="41">
        <f t="shared" si="15"/>
        <v>120</v>
      </c>
      <c r="BD104" s="41">
        <f t="shared" si="16"/>
        <v>30</v>
      </c>
      <c r="BE104" s="41">
        <f t="shared" si="17"/>
        <v>30</v>
      </c>
      <c r="BF104" s="41">
        <f t="shared" si="18"/>
        <v>0</v>
      </c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1:68" ht="16.5" customHeight="1" x14ac:dyDescent="0.2">
      <c r="A105" s="42">
        <v>100</v>
      </c>
      <c r="B105" s="48" t="s">
        <v>305</v>
      </c>
      <c r="C105" s="52" t="s">
        <v>306</v>
      </c>
      <c r="D105" s="45" t="s">
        <v>42</v>
      </c>
      <c r="E105" s="53" t="s">
        <v>43</v>
      </c>
      <c r="F105" s="51" t="s">
        <v>102</v>
      </c>
      <c r="G105" s="31" t="s">
        <v>11</v>
      </c>
      <c r="H105" s="32" t="s">
        <v>13</v>
      </c>
      <c r="I105" s="32" t="s">
        <v>15</v>
      </c>
      <c r="J105" s="32" t="s">
        <v>14</v>
      </c>
      <c r="K105" s="33">
        <v>60</v>
      </c>
      <c r="L105" s="31" t="s">
        <v>11</v>
      </c>
      <c r="M105" s="32" t="s">
        <v>15</v>
      </c>
      <c r="N105" s="32" t="s">
        <v>16</v>
      </c>
      <c r="O105" s="32" t="s">
        <v>17</v>
      </c>
      <c r="P105" s="33">
        <v>66</v>
      </c>
      <c r="Q105" s="31" t="s">
        <v>15</v>
      </c>
      <c r="R105" s="32" t="s">
        <v>17</v>
      </c>
      <c r="S105" s="32" t="s">
        <v>14</v>
      </c>
      <c r="T105" s="32" t="s">
        <v>13</v>
      </c>
      <c r="U105" s="33">
        <v>56</v>
      </c>
      <c r="V105" s="31" t="s">
        <v>17</v>
      </c>
      <c r="W105" s="32" t="s">
        <v>15</v>
      </c>
      <c r="X105" s="32" t="s">
        <v>16</v>
      </c>
      <c r="Y105" s="32" t="s">
        <v>12</v>
      </c>
      <c r="Z105" s="33">
        <v>51</v>
      </c>
      <c r="AA105" s="31" t="s">
        <v>14</v>
      </c>
      <c r="AB105" s="32" t="s">
        <v>12</v>
      </c>
      <c r="AC105" s="32" t="s">
        <v>11</v>
      </c>
      <c r="AD105" s="32" t="s">
        <v>13</v>
      </c>
      <c r="AE105" s="33">
        <v>61</v>
      </c>
      <c r="AF105" s="31" t="s">
        <v>17</v>
      </c>
      <c r="AG105" s="32" t="s">
        <v>13</v>
      </c>
      <c r="AH105" s="32" t="s">
        <v>12</v>
      </c>
      <c r="AI105" s="32" t="s">
        <v>11</v>
      </c>
      <c r="AJ105" s="33">
        <v>44</v>
      </c>
      <c r="AK105" s="31" t="s">
        <v>11</v>
      </c>
      <c r="AL105" s="32" t="s">
        <v>13</v>
      </c>
      <c r="AM105" s="32" t="s">
        <v>13</v>
      </c>
      <c r="AN105" s="32" t="s">
        <v>17</v>
      </c>
      <c r="AO105" s="33">
        <v>64</v>
      </c>
      <c r="AP105" s="37">
        <f t="shared" si="0"/>
        <v>402</v>
      </c>
      <c r="AQ105" s="38">
        <f t="shared" si="11"/>
        <v>210</v>
      </c>
      <c r="AR105" s="39">
        <f t="shared" si="2"/>
        <v>612</v>
      </c>
      <c r="AS105" s="2"/>
      <c r="AT105" s="2"/>
      <c r="AU105" s="2"/>
      <c r="AV105" s="40"/>
      <c r="AW105" s="2"/>
      <c r="AX105" s="2"/>
      <c r="AY105" s="41">
        <f t="shared" si="3"/>
        <v>210</v>
      </c>
      <c r="AZ105" s="41">
        <f t="shared" si="12"/>
        <v>60</v>
      </c>
      <c r="BA105" s="41">
        <f t="shared" si="13"/>
        <v>30</v>
      </c>
      <c r="BB105" s="41">
        <f t="shared" si="14"/>
        <v>30</v>
      </c>
      <c r="BC105" s="41">
        <f t="shared" si="15"/>
        <v>30</v>
      </c>
      <c r="BD105" s="41">
        <f t="shared" si="16"/>
        <v>30</v>
      </c>
      <c r="BE105" s="41">
        <f t="shared" si="17"/>
        <v>0</v>
      </c>
      <c r="BF105" s="41">
        <f t="shared" si="18"/>
        <v>30</v>
      </c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1:68" ht="16.5" customHeight="1" x14ac:dyDescent="0.2">
      <c r="A106" s="42">
        <v>101</v>
      </c>
      <c r="B106" s="48" t="s">
        <v>307</v>
      </c>
      <c r="C106" s="52" t="s">
        <v>308</v>
      </c>
      <c r="D106" s="45" t="s">
        <v>42</v>
      </c>
      <c r="E106" s="53" t="s">
        <v>43</v>
      </c>
      <c r="F106" s="51"/>
      <c r="G106" s="31" t="s">
        <v>11</v>
      </c>
      <c r="H106" s="32" t="s">
        <v>13</v>
      </c>
      <c r="I106" s="32" t="s">
        <v>15</v>
      </c>
      <c r="J106" s="32" t="s">
        <v>13</v>
      </c>
      <c r="K106" s="33">
        <v>54</v>
      </c>
      <c r="L106" s="31" t="s">
        <v>11</v>
      </c>
      <c r="M106" s="32" t="s">
        <v>15</v>
      </c>
      <c r="N106" s="32" t="s">
        <v>16</v>
      </c>
      <c r="O106" s="32" t="s">
        <v>17</v>
      </c>
      <c r="P106" s="33">
        <v>40</v>
      </c>
      <c r="Q106" s="31" t="s">
        <v>12</v>
      </c>
      <c r="R106" s="32" t="s">
        <v>17</v>
      </c>
      <c r="S106" s="32" t="s">
        <v>11</v>
      </c>
      <c r="T106" s="32" t="s">
        <v>13</v>
      </c>
      <c r="U106" s="33">
        <v>63</v>
      </c>
      <c r="V106" s="31" t="s">
        <v>17</v>
      </c>
      <c r="W106" s="32" t="s">
        <v>15</v>
      </c>
      <c r="X106" s="32" t="s">
        <v>16</v>
      </c>
      <c r="Y106" s="32" t="s">
        <v>12</v>
      </c>
      <c r="Z106" s="33">
        <v>48</v>
      </c>
      <c r="AA106" s="31" t="s">
        <v>14</v>
      </c>
      <c r="AB106" s="32" t="s">
        <v>15</v>
      </c>
      <c r="AC106" s="32" t="s">
        <v>11</v>
      </c>
      <c r="AD106" s="32" t="s">
        <v>16</v>
      </c>
      <c r="AE106" s="33">
        <v>51</v>
      </c>
      <c r="AF106" s="31" t="s">
        <v>17</v>
      </c>
      <c r="AG106" s="32" t="s">
        <v>13</v>
      </c>
      <c r="AH106" s="32" t="s">
        <v>12</v>
      </c>
      <c r="AI106" s="32" t="s">
        <v>11</v>
      </c>
      <c r="AJ106" s="33">
        <v>41</v>
      </c>
      <c r="AK106" s="31" t="s">
        <v>11</v>
      </c>
      <c r="AL106" s="32" t="s">
        <v>14</v>
      </c>
      <c r="AM106" s="32" t="s">
        <v>15</v>
      </c>
      <c r="AN106" s="32" t="s">
        <v>17</v>
      </c>
      <c r="AO106" s="33">
        <v>50</v>
      </c>
      <c r="AP106" s="37">
        <f t="shared" si="0"/>
        <v>347</v>
      </c>
      <c r="AQ106" s="38">
        <f t="shared" si="11"/>
        <v>270</v>
      </c>
      <c r="AR106" s="39">
        <f t="shared" si="2"/>
        <v>617</v>
      </c>
      <c r="AS106" s="2"/>
      <c r="AT106" s="2"/>
      <c r="AU106" s="2"/>
      <c r="AV106" s="40"/>
      <c r="AW106" s="2"/>
      <c r="AX106" s="2"/>
      <c r="AY106" s="41">
        <f t="shared" si="3"/>
        <v>270</v>
      </c>
      <c r="AZ106" s="41">
        <f t="shared" si="12"/>
        <v>90</v>
      </c>
      <c r="BA106" s="41">
        <f t="shared" si="13"/>
        <v>30</v>
      </c>
      <c r="BB106" s="41">
        <f t="shared" si="14"/>
        <v>60</v>
      </c>
      <c r="BC106" s="41">
        <f t="shared" si="15"/>
        <v>30</v>
      </c>
      <c r="BD106" s="41">
        <f t="shared" si="16"/>
        <v>30</v>
      </c>
      <c r="BE106" s="41">
        <f t="shared" si="17"/>
        <v>0</v>
      </c>
      <c r="BF106" s="41">
        <f t="shared" si="18"/>
        <v>30</v>
      </c>
      <c r="BG106" s="2"/>
      <c r="BH106" s="2"/>
      <c r="BI106" s="2"/>
      <c r="BJ106" s="2"/>
      <c r="BK106" s="2"/>
      <c r="BL106" s="2"/>
      <c r="BM106" s="2"/>
      <c r="BN106" s="2"/>
      <c r="BO106" s="2"/>
      <c r="BP106" s="2"/>
    </row>
    <row r="107" spans="1:68" ht="16.5" customHeight="1" x14ac:dyDescent="0.2">
      <c r="A107" s="42">
        <v>102</v>
      </c>
      <c r="B107" s="48" t="s">
        <v>309</v>
      </c>
      <c r="C107" s="52" t="s">
        <v>310</v>
      </c>
      <c r="D107" s="45" t="s">
        <v>68</v>
      </c>
      <c r="E107" s="53" t="s">
        <v>69</v>
      </c>
      <c r="F107" s="51"/>
      <c r="G107" s="31" t="s">
        <v>13</v>
      </c>
      <c r="H107" s="32" t="s">
        <v>12</v>
      </c>
      <c r="I107" s="32" t="s">
        <v>11</v>
      </c>
      <c r="J107" s="32" t="s">
        <v>13</v>
      </c>
      <c r="K107" s="33">
        <v>14</v>
      </c>
      <c r="L107" s="31" t="s">
        <v>11</v>
      </c>
      <c r="M107" s="32" t="s">
        <v>15</v>
      </c>
      <c r="N107" s="32" t="s">
        <v>14</v>
      </c>
      <c r="O107" s="32" t="s">
        <v>17</v>
      </c>
      <c r="P107" s="33">
        <v>26</v>
      </c>
      <c r="Q107" s="31" t="s">
        <v>14</v>
      </c>
      <c r="R107" s="32" t="s">
        <v>15</v>
      </c>
      <c r="S107" s="32" t="s">
        <v>11</v>
      </c>
      <c r="T107" s="32" t="s">
        <v>13</v>
      </c>
      <c r="U107" s="33">
        <v>20</v>
      </c>
      <c r="V107" s="31" t="s">
        <v>13</v>
      </c>
      <c r="W107" s="32" t="s">
        <v>13</v>
      </c>
      <c r="X107" s="32" t="s">
        <v>15</v>
      </c>
      <c r="Y107" s="32" t="s">
        <v>12</v>
      </c>
      <c r="Z107" s="33">
        <v>18</v>
      </c>
      <c r="AA107" s="31" t="s">
        <v>13</v>
      </c>
      <c r="AB107" s="32" t="s">
        <v>15</v>
      </c>
      <c r="AC107" s="32" t="s">
        <v>14</v>
      </c>
      <c r="AD107" s="32" t="s">
        <v>11</v>
      </c>
      <c r="AE107" s="33">
        <v>19</v>
      </c>
      <c r="AF107" s="31" t="s">
        <v>15</v>
      </c>
      <c r="AG107" s="32" t="s">
        <v>13</v>
      </c>
      <c r="AH107" s="32" t="s">
        <v>11</v>
      </c>
      <c r="AI107" s="32" t="s">
        <v>11</v>
      </c>
      <c r="AJ107" s="33">
        <v>19</v>
      </c>
      <c r="AK107" s="31" t="s">
        <v>11</v>
      </c>
      <c r="AL107" s="32" t="s">
        <v>13</v>
      </c>
      <c r="AM107" s="32" t="s">
        <v>15</v>
      </c>
      <c r="AN107" s="32" t="s">
        <v>17</v>
      </c>
      <c r="AO107" s="33">
        <v>22</v>
      </c>
      <c r="AP107" s="37">
        <f t="shared" si="0"/>
        <v>138</v>
      </c>
      <c r="AQ107" s="38">
        <f t="shared" si="11"/>
        <v>480</v>
      </c>
      <c r="AR107" s="39">
        <f t="shared" si="2"/>
        <v>618</v>
      </c>
      <c r="AS107" s="7"/>
      <c r="AT107" s="7"/>
      <c r="AU107" s="7"/>
      <c r="AV107" s="40"/>
      <c r="AW107" s="40"/>
      <c r="AX107" s="40"/>
      <c r="AY107" s="41">
        <f t="shared" si="3"/>
        <v>480</v>
      </c>
      <c r="AZ107" s="41">
        <f t="shared" si="12"/>
        <v>90</v>
      </c>
      <c r="BA107" s="41">
        <f t="shared" si="13"/>
        <v>60</v>
      </c>
      <c r="BB107" s="41">
        <f t="shared" si="14"/>
        <v>90</v>
      </c>
      <c r="BC107" s="41">
        <f t="shared" si="15"/>
        <v>90</v>
      </c>
      <c r="BD107" s="41">
        <f t="shared" si="16"/>
        <v>90</v>
      </c>
      <c r="BE107" s="41">
        <f t="shared" si="17"/>
        <v>60</v>
      </c>
      <c r="BF107" s="41">
        <f t="shared" si="18"/>
        <v>0</v>
      </c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1:68" ht="16.5" customHeight="1" x14ac:dyDescent="0.2">
      <c r="A108" s="42">
        <v>103</v>
      </c>
      <c r="B108" s="48" t="s">
        <v>311</v>
      </c>
      <c r="C108" s="52" t="s">
        <v>312</v>
      </c>
      <c r="D108" s="45" t="s">
        <v>137</v>
      </c>
      <c r="E108" s="53" t="s">
        <v>313</v>
      </c>
      <c r="F108" s="51"/>
      <c r="G108" s="31" t="s">
        <v>11</v>
      </c>
      <c r="H108" s="32" t="s">
        <v>13</v>
      </c>
      <c r="I108" s="32" t="s">
        <v>13</v>
      </c>
      <c r="J108" s="32" t="s">
        <v>14</v>
      </c>
      <c r="K108" s="33">
        <v>80</v>
      </c>
      <c r="L108" s="31" t="s">
        <v>11</v>
      </c>
      <c r="M108" s="32" t="s">
        <v>15</v>
      </c>
      <c r="N108" s="32" t="s">
        <v>16</v>
      </c>
      <c r="O108" s="32" t="s">
        <v>17</v>
      </c>
      <c r="P108" s="33">
        <v>85</v>
      </c>
      <c r="Q108" s="31" t="s">
        <v>13</v>
      </c>
      <c r="R108" s="32" t="s">
        <v>17</v>
      </c>
      <c r="S108" s="32" t="s">
        <v>14</v>
      </c>
      <c r="T108" s="32" t="s">
        <v>13</v>
      </c>
      <c r="U108" s="33">
        <v>74</v>
      </c>
      <c r="V108" s="31" t="s">
        <v>17</v>
      </c>
      <c r="W108" s="32" t="s">
        <v>15</v>
      </c>
      <c r="X108" s="32" t="s">
        <v>13</v>
      </c>
      <c r="Y108" s="32" t="s">
        <v>11</v>
      </c>
      <c r="Z108" s="33">
        <v>79</v>
      </c>
      <c r="AA108" s="31" t="s">
        <v>14</v>
      </c>
      <c r="AB108" s="32" t="s">
        <v>15</v>
      </c>
      <c r="AC108" s="32" t="s">
        <v>11</v>
      </c>
      <c r="AD108" s="32" t="s">
        <v>13</v>
      </c>
      <c r="AE108" s="33">
        <v>83</v>
      </c>
      <c r="AF108" s="31" t="s">
        <v>15</v>
      </c>
      <c r="AG108" s="32" t="s">
        <v>13</v>
      </c>
      <c r="AH108" s="32" t="s">
        <v>12</v>
      </c>
      <c r="AI108" s="32" t="s">
        <v>11</v>
      </c>
      <c r="AJ108" s="33">
        <v>42</v>
      </c>
      <c r="AK108" s="31" t="s">
        <v>11</v>
      </c>
      <c r="AL108" s="32" t="s">
        <v>13</v>
      </c>
      <c r="AM108" s="32" t="s">
        <v>15</v>
      </c>
      <c r="AN108" s="32" t="s">
        <v>17</v>
      </c>
      <c r="AO108" s="33">
        <v>56</v>
      </c>
      <c r="AP108" s="37">
        <f t="shared" si="0"/>
        <v>499</v>
      </c>
      <c r="AQ108" s="38">
        <f t="shared" si="11"/>
        <v>120</v>
      </c>
      <c r="AR108" s="39">
        <f t="shared" si="2"/>
        <v>619</v>
      </c>
      <c r="AS108" s="7"/>
      <c r="AT108" s="7"/>
      <c r="AU108" s="7"/>
      <c r="AV108" s="40"/>
      <c r="AW108" s="40"/>
      <c r="AX108" s="40"/>
      <c r="AY108" s="41">
        <f t="shared" si="3"/>
        <v>120</v>
      </c>
      <c r="AZ108" s="41">
        <f t="shared" si="12"/>
        <v>30</v>
      </c>
      <c r="BA108" s="41">
        <f t="shared" si="13"/>
        <v>30</v>
      </c>
      <c r="BB108" s="41">
        <f t="shared" si="14"/>
        <v>0</v>
      </c>
      <c r="BC108" s="41">
        <f t="shared" si="15"/>
        <v>30</v>
      </c>
      <c r="BD108" s="41">
        <f t="shared" si="16"/>
        <v>0</v>
      </c>
      <c r="BE108" s="41">
        <f t="shared" si="17"/>
        <v>30</v>
      </c>
      <c r="BF108" s="41">
        <f t="shared" si="18"/>
        <v>0</v>
      </c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1:68" ht="16.5" customHeight="1" x14ac:dyDescent="0.2">
      <c r="A109" s="42">
        <v>104</v>
      </c>
      <c r="B109" s="48" t="s">
        <v>314</v>
      </c>
      <c r="C109" s="52" t="s">
        <v>308</v>
      </c>
      <c r="D109" s="45" t="s">
        <v>42</v>
      </c>
      <c r="E109" s="53" t="s">
        <v>43</v>
      </c>
      <c r="F109" s="51" t="s">
        <v>102</v>
      </c>
      <c r="G109" s="31" t="s">
        <v>13</v>
      </c>
      <c r="H109" s="32" t="s">
        <v>12</v>
      </c>
      <c r="I109" s="32" t="s">
        <v>15</v>
      </c>
      <c r="J109" s="32" t="s">
        <v>14</v>
      </c>
      <c r="K109" s="33">
        <v>59</v>
      </c>
      <c r="L109" s="31" t="s">
        <v>11</v>
      </c>
      <c r="M109" s="32" t="s">
        <v>15</v>
      </c>
      <c r="N109" s="32" t="s">
        <v>16</v>
      </c>
      <c r="O109" s="32" t="s">
        <v>17</v>
      </c>
      <c r="P109" s="33">
        <v>47</v>
      </c>
      <c r="Q109" s="31" t="s">
        <v>15</v>
      </c>
      <c r="R109" s="32" t="s">
        <v>17</v>
      </c>
      <c r="S109" s="32" t="s">
        <v>14</v>
      </c>
      <c r="T109" s="32" t="s">
        <v>13</v>
      </c>
      <c r="U109" s="33">
        <v>65</v>
      </c>
      <c r="V109" s="31" t="s">
        <v>17</v>
      </c>
      <c r="W109" s="32" t="s">
        <v>13</v>
      </c>
      <c r="X109" s="32" t="s">
        <v>17</v>
      </c>
      <c r="Y109" s="32" t="s">
        <v>12</v>
      </c>
      <c r="Z109" s="33">
        <v>46</v>
      </c>
      <c r="AA109" s="31" t="s">
        <v>14</v>
      </c>
      <c r="AB109" s="32" t="s">
        <v>12</v>
      </c>
      <c r="AC109" s="32" t="s">
        <v>11</v>
      </c>
      <c r="AD109" s="32" t="s">
        <v>16</v>
      </c>
      <c r="AE109" s="33">
        <v>73</v>
      </c>
      <c r="AF109" s="31" t="s">
        <v>17</v>
      </c>
      <c r="AG109" s="32" t="s">
        <v>13</v>
      </c>
      <c r="AH109" s="32" t="s">
        <v>12</v>
      </c>
      <c r="AI109" s="32" t="s">
        <v>11</v>
      </c>
      <c r="AJ109" s="33">
        <v>50</v>
      </c>
      <c r="AK109" s="31" t="s">
        <v>11</v>
      </c>
      <c r="AL109" s="32" t="s">
        <v>13</v>
      </c>
      <c r="AM109" s="32" t="s">
        <v>15</v>
      </c>
      <c r="AN109" s="32" t="s">
        <v>17</v>
      </c>
      <c r="AO109" s="33">
        <v>43</v>
      </c>
      <c r="AP109" s="37">
        <f t="shared" si="0"/>
        <v>383</v>
      </c>
      <c r="AQ109" s="38">
        <f t="shared" si="11"/>
        <v>240</v>
      </c>
      <c r="AR109" s="39">
        <f t="shared" si="2"/>
        <v>623</v>
      </c>
      <c r="AS109" s="2"/>
      <c r="AT109" s="2"/>
      <c r="AU109" s="2"/>
      <c r="AV109" s="40"/>
      <c r="AW109" s="2"/>
      <c r="AX109" s="2"/>
      <c r="AY109" s="41">
        <f t="shared" si="3"/>
        <v>240</v>
      </c>
      <c r="AZ109" s="41">
        <f t="shared" si="12"/>
        <v>60</v>
      </c>
      <c r="BA109" s="41">
        <f t="shared" si="13"/>
        <v>30</v>
      </c>
      <c r="BB109" s="41">
        <f t="shared" si="14"/>
        <v>30</v>
      </c>
      <c r="BC109" s="41">
        <f t="shared" si="15"/>
        <v>60</v>
      </c>
      <c r="BD109" s="41">
        <f t="shared" si="16"/>
        <v>60</v>
      </c>
      <c r="BE109" s="41">
        <f t="shared" si="17"/>
        <v>0</v>
      </c>
      <c r="BF109" s="41">
        <f t="shared" si="18"/>
        <v>0</v>
      </c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1:68" ht="16.5" customHeight="1" x14ac:dyDescent="0.2">
      <c r="A110" s="42">
        <v>105</v>
      </c>
      <c r="B110" s="48" t="s">
        <v>315</v>
      </c>
      <c r="C110" s="52" t="s">
        <v>316</v>
      </c>
      <c r="D110" s="45" t="s">
        <v>35</v>
      </c>
      <c r="E110" s="53" t="s">
        <v>317</v>
      </c>
      <c r="F110" s="51" t="s">
        <v>102</v>
      </c>
      <c r="G110" s="31" t="s">
        <v>13</v>
      </c>
      <c r="H110" s="32" t="s">
        <v>12</v>
      </c>
      <c r="I110" s="32" t="s">
        <v>15</v>
      </c>
      <c r="J110" s="32" t="s">
        <v>14</v>
      </c>
      <c r="K110" s="33">
        <v>49</v>
      </c>
      <c r="L110" s="31" t="s">
        <v>11</v>
      </c>
      <c r="M110" s="32" t="s">
        <v>15</v>
      </c>
      <c r="N110" s="32" t="s">
        <v>16</v>
      </c>
      <c r="O110" s="32" t="s">
        <v>13</v>
      </c>
      <c r="P110" s="33">
        <v>34</v>
      </c>
      <c r="Q110" s="31" t="s">
        <v>15</v>
      </c>
      <c r="R110" s="32" t="s">
        <v>11</v>
      </c>
      <c r="S110" s="32" t="s">
        <v>13</v>
      </c>
      <c r="T110" s="32" t="s">
        <v>13</v>
      </c>
      <c r="U110" s="33">
        <v>45</v>
      </c>
      <c r="V110" s="31" t="s">
        <v>15</v>
      </c>
      <c r="W110" s="32" t="s">
        <v>17</v>
      </c>
      <c r="X110" s="32" t="s">
        <v>16</v>
      </c>
      <c r="Y110" s="32" t="s">
        <v>12</v>
      </c>
      <c r="Z110" s="33">
        <v>43</v>
      </c>
      <c r="AA110" s="31" t="s">
        <v>14</v>
      </c>
      <c r="AB110" s="32" t="s">
        <v>12</v>
      </c>
      <c r="AC110" s="32" t="s">
        <v>11</v>
      </c>
      <c r="AD110" s="32" t="s">
        <v>13</v>
      </c>
      <c r="AE110" s="33">
        <v>57</v>
      </c>
      <c r="AF110" s="31" t="s">
        <v>17</v>
      </c>
      <c r="AG110" s="32" t="s">
        <v>13</v>
      </c>
      <c r="AH110" s="32" t="s">
        <v>12</v>
      </c>
      <c r="AI110" s="32" t="s">
        <v>11</v>
      </c>
      <c r="AJ110" s="33">
        <v>36</v>
      </c>
      <c r="AK110" s="31" t="s">
        <v>11</v>
      </c>
      <c r="AL110" s="32" t="s">
        <v>13</v>
      </c>
      <c r="AM110" s="32" t="s">
        <v>15</v>
      </c>
      <c r="AN110" s="32" t="s">
        <v>17</v>
      </c>
      <c r="AO110" s="33">
        <v>44</v>
      </c>
      <c r="AP110" s="37">
        <f t="shared" si="0"/>
        <v>308</v>
      </c>
      <c r="AQ110" s="38">
        <f t="shared" si="11"/>
        <v>330</v>
      </c>
      <c r="AR110" s="39">
        <f t="shared" si="2"/>
        <v>638</v>
      </c>
      <c r="AS110" s="7"/>
      <c r="AT110" s="7"/>
      <c r="AU110" s="7"/>
      <c r="AV110" s="40"/>
      <c r="AW110" s="40"/>
      <c r="AX110" s="2"/>
      <c r="AY110" s="41">
        <f t="shared" si="3"/>
        <v>330</v>
      </c>
      <c r="AZ110" s="41">
        <f t="shared" si="12"/>
        <v>60</v>
      </c>
      <c r="BA110" s="41">
        <f t="shared" si="13"/>
        <v>60</v>
      </c>
      <c r="BB110" s="41">
        <f t="shared" si="14"/>
        <v>90</v>
      </c>
      <c r="BC110" s="41">
        <f t="shared" si="15"/>
        <v>90</v>
      </c>
      <c r="BD110" s="41">
        <f t="shared" si="16"/>
        <v>30</v>
      </c>
      <c r="BE110" s="41">
        <f t="shared" si="17"/>
        <v>0</v>
      </c>
      <c r="BF110" s="41">
        <f t="shared" si="18"/>
        <v>0</v>
      </c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1:68" ht="16.5" customHeight="1" x14ac:dyDescent="0.2">
      <c r="A111" s="42">
        <v>106</v>
      </c>
      <c r="B111" s="48" t="s">
        <v>318</v>
      </c>
      <c r="C111" s="52" t="s">
        <v>319</v>
      </c>
      <c r="D111" s="45" t="s">
        <v>266</v>
      </c>
      <c r="E111" s="53" t="s">
        <v>320</v>
      </c>
      <c r="F111" s="51"/>
      <c r="G111" s="31" t="s">
        <v>11</v>
      </c>
      <c r="H111" s="32" t="s">
        <v>13</v>
      </c>
      <c r="I111" s="32" t="s">
        <v>13</v>
      </c>
      <c r="J111" s="32" t="s">
        <v>14</v>
      </c>
      <c r="K111" s="33">
        <v>48</v>
      </c>
      <c r="L111" s="31" t="s">
        <v>17</v>
      </c>
      <c r="M111" s="32" t="s">
        <v>15</v>
      </c>
      <c r="N111" s="32" t="s">
        <v>16</v>
      </c>
      <c r="O111" s="32" t="s">
        <v>17</v>
      </c>
      <c r="P111" s="33">
        <v>53</v>
      </c>
      <c r="Q111" s="31" t="s">
        <v>13</v>
      </c>
      <c r="R111" s="32" t="s">
        <v>13</v>
      </c>
      <c r="S111" s="32" t="s">
        <v>16</v>
      </c>
      <c r="T111" s="32" t="s">
        <v>13</v>
      </c>
      <c r="U111" s="33">
        <v>81</v>
      </c>
      <c r="V111" s="31" t="s">
        <v>11</v>
      </c>
      <c r="W111" s="32" t="s">
        <v>15</v>
      </c>
      <c r="X111" s="32" t="s">
        <v>16</v>
      </c>
      <c r="Y111" s="32" t="s">
        <v>12</v>
      </c>
      <c r="Z111" s="33">
        <v>44</v>
      </c>
      <c r="AA111" s="31" t="s">
        <v>14</v>
      </c>
      <c r="AB111" s="32" t="s">
        <v>13</v>
      </c>
      <c r="AC111" s="32" t="s">
        <v>11</v>
      </c>
      <c r="AD111" s="32" t="s">
        <v>13</v>
      </c>
      <c r="AE111" s="33">
        <v>78</v>
      </c>
      <c r="AF111" s="31" t="s">
        <v>17</v>
      </c>
      <c r="AG111" s="32" t="s">
        <v>13</v>
      </c>
      <c r="AH111" s="32" t="s">
        <v>12</v>
      </c>
      <c r="AI111" s="32" t="s">
        <v>11</v>
      </c>
      <c r="AJ111" s="33">
        <v>40</v>
      </c>
      <c r="AK111" s="31" t="s">
        <v>11</v>
      </c>
      <c r="AL111" s="32" t="s">
        <v>13</v>
      </c>
      <c r="AM111" s="32" t="s">
        <v>13</v>
      </c>
      <c r="AN111" s="32" t="s">
        <v>17</v>
      </c>
      <c r="AO111" s="33">
        <v>57</v>
      </c>
      <c r="AP111" s="37">
        <f t="shared" si="0"/>
        <v>401</v>
      </c>
      <c r="AQ111" s="38">
        <f t="shared" si="11"/>
        <v>240</v>
      </c>
      <c r="AR111" s="39">
        <f t="shared" si="2"/>
        <v>641</v>
      </c>
      <c r="AS111" s="7"/>
      <c r="AT111" s="7"/>
      <c r="AU111" s="7"/>
      <c r="AV111" s="40"/>
      <c r="AW111" s="40"/>
      <c r="AX111" s="40"/>
      <c r="AY111" s="41">
        <f t="shared" si="3"/>
        <v>240</v>
      </c>
      <c r="AZ111" s="41">
        <f t="shared" si="12"/>
        <v>30</v>
      </c>
      <c r="BA111" s="41">
        <f t="shared" si="13"/>
        <v>30</v>
      </c>
      <c r="BB111" s="41">
        <f t="shared" si="14"/>
        <v>60</v>
      </c>
      <c r="BC111" s="41">
        <f t="shared" si="15"/>
        <v>60</v>
      </c>
      <c r="BD111" s="41">
        <f t="shared" si="16"/>
        <v>30</v>
      </c>
      <c r="BE111" s="41">
        <f t="shared" si="17"/>
        <v>0</v>
      </c>
      <c r="BF111" s="41">
        <f t="shared" si="18"/>
        <v>30</v>
      </c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1:68" ht="16.5" customHeight="1" x14ac:dyDescent="0.2">
      <c r="A112" s="42">
        <v>106</v>
      </c>
      <c r="B112" s="48" t="s">
        <v>321</v>
      </c>
      <c r="C112" s="52" t="s">
        <v>322</v>
      </c>
      <c r="D112" s="45" t="s">
        <v>72</v>
      </c>
      <c r="E112" s="53" t="s">
        <v>227</v>
      </c>
      <c r="F112" s="51" t="s">
        <v>228</v>
      </c>
      <c r="G112" s="31" t="s">
        <v>11</v>
      </c>
      <c r="H112" s="32" t="s">
        <v>11</v>
      </c>
      <c r="I112" s="32" t="s">
        <v>15</v>
      </c>
      <c r="J112" s="32" t="s">
        <v>14</v>
      </c>
      <c r="K112" s="33">
        <v>45</v>
      </c>
      <c r="L112" s="31" t="s">
        <v>11</v>
      </c>
      <c r="M112" s="32" t="s">
        <v>15</v>
      </c>
      <c r="N112" s="32" t="s">
        <v>14</v>
      </c>
      <c r="O112" s="32" t="s">
        <v>17</v>
      </c>
      <c r="P112" s="33">
        <v>38</v>
      </c>
      <c r="Q112" s="31" t="s">
        <v>12</v>
      </c>
      <c r="R112" s="32" t="s">
        <v>11</v>
      </c>
      <c r="S112" s="32" t="s">
        <v>14</v>
      </c>
      <c r="T112" s="32" t="s">
        <v>13</v>
      </c>
      <c r="U112" s="33">
        <v>49</v>
      </c>
      <c r="V112" s="31" t="s">
        <v>11</v>
      </c>
      <c r="W112" s="32" t="s">
        <v>17</v>
      </c>
      <c r="X112" s="32" t="s">
        <v>16</v>
      </c>
      <c r="Y112" s="32" t="s">
        <v>12</v>
      </c>
      <c r="Z112" s="33">
        <v>32</v>
      </c>
      <c r="AA112" s="31" t="s">
        <v>14</v>
      </c>
      <c r="AB112" s="32" t="s">
        <v>12</v>
      </c>
      <c r="AC112" s="32" t="s">
        <v>11</v>
      </c>
      <c r="AD112" s="32" t="s">
        <v>16</v>
      </c>
      <c r="AE112" s="33">
        <v>45</v>
      </c>
      <c r="AF112" s="31" t="s">
        <v>17</v>
      </c>
      <c r="AG112" s="32" t="s">
        <v>13</v>
      </c>
      <c r="AH112" s="32" t="s">
        <v>12</v>
      </c>
      <c r="AI112" s="32" t="s">
        <v>11</v>
      </c>
      <c r="AJ112" s="33">
        <v>35</v>
      </c>
      <c r="AK112" s="31" t="s">
        <v>11</v>
      </c>
      <c r="AL112" s="32" t="s">
        <v>14</v>
      </c>
      <c r="AM112" s="32" t="s">
        <v>15</v>
      </c>
      <c r="AN112" s="32" t="s">
        <v>17</v>
      </c>
      <c r="AO112" s="33">
        <v>37</v>
      </c>
      <c r="AP112" s="37">
        <f t="shared" si="0"/>
        <v>281</v>
      </c>
      <c r="AQ112" s="38">
        <f t="shared" si="11"/>
        <v>360</v>
      </c>
      <c r="AR112" s="39">
        <f t="shared" si="2"/>
        <v>641</v>
      </c>
      <c r="AS112" s="7"/>
      <c r="AT112" s="7"/>
      <c r="AU112" s="7"/>
      <c r="AV112" s="40"/>
      <c r="AW112" s="40"/>
      <c r="AX112" s="40"/>
      <c r="AY112" s="41">
        <f t="shared" si="3"/>
        <v>360</v>
      </c>
      <c r="AZ112" s="41">
        <f t="shared" si="12"/>
        <v>60</v>
      </c>
      <c r="BA112" s="41">
        <f t="shared" si="13"/>
        <v>60</v>
      </c>
      <c r="BB112" s="41">
        <f t="shared" si="14"/>
        <v>60</v>
      </c>
      <c r="BC112" s="41">
        <f t="shared" si="15"/>
        <v>90</v>
      </c>
      <c r="BD112" s="41">
        <f t="shared" si="16"/>
        <v>60</v>
      </c>
      <c r="BE112" s="41">
        <f t="shared" si="17"/>
        <v>0</v>
      </c>
      <c r="BF112" s="41">
        <f t="shared" si="18"/>
        <v>30</v>
      </c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1:68" ht="16.5" customHeight="1" x14ac:dyDescent="0.2">
      <c r="A113" s="42">
        <v>108</v>
      </c>
      <c r="B113" s="48" t="s">
        <v>323</v>
      </c>
      <c r="C113" s="52" t="s">
        <v>324</v>
      </c>
      <c r="D113" s="45" t="s">
        <v>68</v>
      </c>
      <c r="E113" s="53" t="s">
        <v>219</v>
      </c>
      <c r="F113" s="51" t="s">
        <v>102</v>
      </c>
      <c r="G113" s="31" t="s">
        <v>13</v>
      </c>
      <c r="H113" s="32" t="s">
        <v>12</v>
      </c>
      <c r="I113" s="32" t="s">
        <v>15</v>
      </c>
      <c r="J113" s="32" t="s">
        <v>14</v>
      </c>
      <c r="K113" s="33">
        <v>66</v>
      </c>
      <c r="L113" s="31" t="s">
        <v>13</v>
      </c>
      <c r="M113" s="32" t="s">
        <v>15</v>
      </c>
      <c r="N113" s="32" t="s">
        <v>16</v>
      </c>
      <c r="O113" s="32" t="s">
        <v>17</v>
      </c>
      <c r="P113" s="33">
        <v>66</v>
      </c>
      <c r="Q113" s="31" t="s">
        <v>13</v>
      </c>
      <c r="R113" s="32" t="s">
        <v>17</v>
      </c>
      <c r="S113" s="32" t="s">
        <v>14</v>
      </c>
      <c r="T113" s="32" t="s">
        <v>13</v>
      </c>
      <c r="U113" s="33">
        <v>75</v>
      </c>
      <c r="V113" s="31" t="s">
        <v>17</v>
      </c>
      <c r="W113" s="32" t="s">
        <v>13</v>
      </c>
      <c r="X113" s="32" t="s">
        <v>16</v>
      </c>
      <c r="Y113" s="32" t="s">
        <v>13</v>
      </c>
      <c r="Z113" s="33">
        <v>70</v>
      </c>
      <c r="AA113" s="31" t="s">
        <v>14</v>
      </c>
      <c r="AB113" s="32" t="s">
        <v>15</v>
      </c>
      <c r="AC113" s="32" t="s">
        <v>11</v>
      </c>
      <c r="AD113" s="32" t="s">
        <v>13</v>
      </c>
      <c r="AE113" s="33">
        <v>71</v>
      </c>
      <c r="AF113" s="31" t="s">
        <v>13</v>
      </c>
      <c r="AG113" s="32" t="s">
        <v>13</v>
      </c>
      <c r="AH113" s="32" t="s">
        <v>12</v>
      </c>
      <c r="AI113" s="32" t="s">
        <v>11</v>
      </c>
      <c r="AJ113" s="33">
        <v>55</v>
      </c>
      <c r="AK113" s="31" t="s">
        <v>11</v>
      </c>
      <c r="AL113" s="32" t="s">
        <v>13</v>
      </c>
      <c r="AM113" s="32" t="s">
        <v>15</v>
      </c>
      <c r="AN113" s="32" t="s">
        <v>17</v>
      </c>
      <c r="AO113" s="33">
        <v>64</v>
      </c>
      <c r="AP113" s="37">
        <f t="shared" si="0"/>
        <v>467</v>
      </c>
      <c r="AQ113" s="38">
        <f t="shared" si="11"/>
        <v>180</v>
      </c>
      <c r="AR113" s="39">
        <f t="shared" si="2"/>
        <v>647</v>
      </c>
      <c r="AS113" s="7"/>
      <c r="AT113" s="7"/>
      <c r="AU113" s="7"/>
      <c r="AV113" s="40"/>
      <c r="AW113" s="40"/>
      <c r="AX113" s="40"/>
      <c r="AY113" s="41">
        <f t="shared" si="3"/>
        <v>180</v>
      </c>
      <c r="AZ113" s="41">
        <f t="shared" si="12"/>
        <v>60</v>
      </c>
      <c r="BA113" s="41">
        <f t="shared" si="13"/>
        <v>0</v>
      </c>
      <c r="BB113" s="41">
        <f t="shared" si="14"/>
        <v>0</v>
      </c>
      <c r="BC113" s="41">
        <f t="shared" si="15"/>
        <v>90</v>
      </c>
      <c r="BD113" s="41">
        <f t="shared" si="16"/>
        <v>0</v>
      </c>
      <c r="BE113" s="41">
        <f t="shared" si="17"/>
        <v>30</v>
      </c>
      <c r="BF113" s="41">
        <f t="shared" si="18"/>
        <v>0</v>
      </c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1:68" ht="16.5" customHeight="1" x14ac:dyDescent="0.2">
      <c r="A114" s="42">
        <v>109</v>
      </c>
      <c r="B114" s="48" t="s">
        <v>325</v>
      </c>
      <c r="C114" s="52" t="s">
        <v>226</v>
      </c>
      <c r="D114" s="45" t="s">
        <v>72</v>
      </c>
      <c r="E114" s="53" t="s">
        <v>227</v>
      </c>
      <c r="F114" s="51" t="s">
        <v>228</v>
      </c>
      <c r="G114" s="31" t="s">
        <v>17</v>
      </c>
      <c r="H114" s="32" t="s">
        <v>12</v>
      </c>
      <c r="I114" s="32" t="s">
        <v>15</v>
      </c>
      <c r="J114" s="32" t="s">
        <v>17</v>
      </c>
      <c r="K114" s="33">
        <v>64</v>
      </c>
      <c r="L114" s="31" t="s">
        <v>11</v>
      </c>
      <c r="M114" s="32" t="s">
        <v>17</v>
      </c>
      <c r="N114" s="32" t="s">
        <v>14</v>
      </c>
      <c r="O114" s="32" t="s">
        <v>12</v>
      </c>
      <c r="P114" s="33">
        <v>23</v>
      </c>
      <c r="Q114" s="31" t="s">
        <v>14</v>
      </c>
      <c r="R114" s="32" t="s">
        <v>17</v>
      </c>
      <c r="S114" s="32" t="s">
        <v>16</v>
      </c>
      <c r="T114" s="32" t="s">
        <v>17</v>
      </c>
      <c r="U114" s="33">
        <v>27</v>
      </c>
      <c r="V114" s="31" t="s">
        <v>17</v>
      </c>
      <c r="W114" s="32" t="s">
        <v>15</v>
      </c>
      <c r="X114" s="32" t="s">
        <v>16</v>
      </c>
      <c r="Y114" s="32" t="s">
        <v>12</v>
      </c>
      <c r="Z114" s="33">
        <v>25</v>
      </c>
      <c r="AA114" s="31" t="s">
        <v>14</v>
      </c>
      <c r="AB114" s="32" t="s">
        <v>15</v>
      </c>
      <c r="AC114" s="32" t="s">
        <v>11</v>
      </c>
      <c r="AD114" s="32" t="s">
        <v>14</v>
      </c>
      <c r="AE114" s="33">
        <v>26</v>
      </c>
      <c r="AF114" s="31" t="s">
        <v>17</v>
      </c>
      <c r="AG114" s="32" t="s">
        <v>16</v>
      </c>
      <c r="AH114" s="32" t="s">
        <v>12</v>
      </c>
      <c r="AI114" s="32" t="s">
        <v>11</v>
      </c>
      <c r="AJ114" s="33">
        <v>22</v>
      </c>
      <c r="AK114" s="31" t="s">
        <v>11</v>
      </c>
      <c r="AL114" s="32" t="s">
        <v>17</v>
      </c>
      <c r="AM114" s="32" t="s">
        <v>15</v>
      </c>
      <c r="AN114" s="32" t="s">
        <v>12</v>
      </c>
      <c r="AO114" s="33">
        <v>22</v>
      </c>
      <c r="AP114" s="37">
        <f t="shared" si="0"/>
        <v>209</v>
      </c>
      <c r="AQ114" s="38">
        <f t="shared" si="11"/>
        <v>450</v>
      </c>
      <c r="AR114" s="39">
        <f t="shared" si="2"/>
        <v>659</v>
      </c>
      <c r="AS114" s="7"/>
      <c r="AT114" s="7"/>
      <c r="AU114" s="7"/>
      <c r="AV114" s="40"/>
      <c r="AW114" s="40"/>
      <c r="AX114" s="40"/>
      <c r="AY114" s="41">
        <f t="shared" si="3"/>
        <v>450</v>
      </c>
      <c r="AZ114" s="41">
        <f t="shared" si="12"/>
        <v>90</v>
      </c>
      <c r="BA114" s="41">
        <f t="shared" si="13"/>
        <v>120</v>
      </c>
      <c r="BB114" s="41">
        <f t="shared" si="14"/>
        <v>90</v>
      </c>
      <c r="BC114" s="41">
        <f t="shared" si="15"/>
        <v>30</v>
      </c>
      <c r="BD114" s="41">
        <f t="shared" si="16"/>
        <v>30</v>
      </c>
      <c r="BE114" s="41">
        <f t="shared" si="17"/>
        <v>30</v>
      </c>
      <c r="BF114" s="41">
        <f t="shared" si="18"/>
        <v>60</v>
      </c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1:68" ht="16.5" customHeight="1" x14ac:dyDescent="0.2">
      <c r="A115" s="42">
        <v>110</v>
      </c>
      <c r="B115" s="48" t="s">
        <v>326</v>
      </c>
      <c r="C115" s="52" t="s">
        <v>327</v>
      </c>
      <c r="D115" s="45" t="s">
        <v>39</v>
      </c>
      <c r="E115" s="53" t="s">
        <v>328</v>
      </c>
      <c r="F115" s="51"/>
      <c r="G115" s="31" t="s">
        <v>11</v>
      </c>
      <c r="H115" s="32" t="s">
        <v>12</v>
      </c>
      <c r="I115" s="32" t="s">
        <v>13</v>
      </c>
      <c r="J115" s="32" t="s">
        <v>14</v>
      </c>
      <c r="K115" s="33">
        <v>41</v>
      </c>
      <c r="L115" s="31" t="s">
        <v>11</v>
      </c>
      <c r="M115" s="32" t="s">
        <v>17</v>
      </c>
      <c r="N115" s="32" t="s">
        <v>16</v>
      </c>
      <c r="O115" s="32" t="s">
        <v>13</v>
      </c>
      <c r="P115" s="33">
        <v>56</v>
      </c>
      <c r="Q115" s="31" t="s">
        <v>15</v>
      </c>
      <c r="R115" s="32" t="s">
        <v>17</v>
      </c>
      <c r="S115" s="32" t="s">
        <v>14</v>
      </c>
      <c r="T115" s="32" t="s">
        <v>13</v>
      </c>
      <c r="U115" s="33">
        <v>53</v>
      </c>
      <c r="V115" s="31" t="s">
        <v>11</v>
      </c>
      <c r="W115" s="32" t="s">
        <v>15</v>
      </c>
      <c r="X115" s="32" t="s">
        <v>16</v>
      </c>
      <c r="Y115" s="32" t="s">
        <v>12</v>
      </c>
      <c r="Z115" s="33">
        <v>55</v>
      </c>
      <c r="AA115" s="31" t="s">
        <v>14</v>
      </c>
      <c r="AB115" s="32" t="s">
        <v>13</v>
      </c>
      <c r="AC115" s="32" t="s">
        <v>11</v>
      </c>
      <c r="AD115" s="32" t="s">
        <v>16</v>
      </c>
      <c r="AE115" s="33">
        <v>66</v>
      </c>
      <c r="AF115" s="31" t="s">
        <v>17</v>
      </c>
      <c r="AG115" s="32" t="s">
        <v>13</v>
      </c>
      <c r="AH115" s="32" t="s">
        <v>12</v>
      </c>
      <c r="AI115" s="32" t="s">
        <v>11</v>
      </c>
      <c r="AJ115" s="33">
        <v>60</v>
      </c>
      <c r="AK115" s="31" t="s">
        <v>11</v>
      </c>
      <c r="AL115" s="32" t="s">
        <v>13</v>
      </c>
      <c r="AM115" s="32" t="s">
        <v>12</v>
      </c>
      <c r="AN115" s="32" t="s">
        <v>17</v>
      </c>
      <c r="AO115" s="33">
        <v>67</v>
      </c>
      <c r="AP115" s="37">
        <f t="shared" si="0"/>
        <v>398</v>
      </c>
      <c r="AQ115" s="38">
        <f t="shared" si="11"/>
        <v>270</v>
      </c>
      <c r="AR115" s="39">
        <f t="shared" si="2"/>
        <v>668</v>
      </c>
      <c r="AS115" s="2"/>
      <c r="AT115" s="2"/>
      <c r="AU115" s="2"/>
      <c r="AV115" s="40"/>
      <c r="AW115" s="2"/>
      <c r="AX115" s="2"/>
      <c r="AY115" s="41">
        <f t="shared" si="3"/>
        <v>270</v>
      </c>
      <c r="AZ115" s="41">
        <f t="shared" si="12"/>
        <v>0</v>
      </c>
      <c r="BA115" s="41">
        <f t="shared" si="13"/>
        <v>90</v>
      </c>
      <c r="BB115" s="41">
        <f t="shared" si="14"/>
        <v>30</v>
      </c>
      <c r="BC115" s="41">
        <f t="shared" si="15"/>
        <v>60</v>
      </c>
      <c r="BD115" s="41">
        <f t="shared" si="16"/>
        <v>60</v>
      </c>
      <c r="BE115" s="41">
        <f t="shared" si="17"/>
        <v>0</v>
      </c>
      <c r="BF115" s="41">
        <f t="shared" si="18"/>
        <v>30</v>
      </c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1:68" ht="16.5" customHeight="1" x14ac:dyDescent="0.2">
      <c r="A116" s="42">
        <v>110</v>
      </c>
      <c r="B116" s="48" t="s">
        <v>329</v>
      </c>
      <c r="C116" s="52" t="s">
        <v>330</v>
      </c>
      <c r="D116" s="45" t="s">
        <v>68</v>
      </c>
      <c r="E116" s="53" t="s">
        <v>219</v>
      </c>
      <c r="F116" s="51" t="s">
        <v>102</v>
      </c>
      <c r="G116" s="31" t="s">
        <v>13</v>
      </c>
      <c r="H116" s="32" t="s">
        <v>12</v>
      </c>
      <c r="I116" s="32" t="s">
        <v>15</v>
      </c>
      <c r="J116" s="32" t="s">
        <v>14</v>
      </c>
      <c r="K116" s="33">
        <v>59</v>
      </c>
      <c r="L116" s="31" t="s">
        <v>11</v>
      </c>
      <c r="M116" s="32" t="s">
        <v>15</v>
      </c>
      <c r="N116" s="32" t="s">
        <v>14</v>
      </c>
      <c r="O116" s="32" t="s">
        <v>17</v>
      </c>
      <c r="P116" s="33">
        <v>54</v>
      </c>
      <c r="Q116" s="31" t="s">
        <v>15</v>
      </c>
      <c r="R116" s="32" t="s">
        <v>11</v>
      </c>
      <c r="S116" s="32" t="s">
        <v>13</v>
      </c>
      <c r="T116" s="32" t="s">
        <v>13</v>
      </c>
      <c r="U116" s="33">
        <v>52</v>
      </c>
      <c r="V116" s="31" t="s">
        <v>17</v>
      </c>
      <c r="W116" s="32" t="s">
        <v>15</v>
      </c>
      <c r="X116" s="32" t="s">
        <v>16</v>
      </c>
      <c r="Y116" s="32" t="s">
        <v>12</v>
      </c>
      <c r="Z116" s="33">
        <v>51</v>
      </c>
      <c r="AA116" s="31" t="s">
        <v>14</v>
      </c>
      <c r="AB116" s="32" t="s">
        <v>12</v>
      </c>
      <c r="AC116" s="32" t="s">
        <v>11</v>
      </c>
      <c r="AD116" s="32" t="s">
        <v>13</v>
      </c>
      <c r="AE116" s="33">
        <v>47</v>
      </c>
      <c r="AF116" s="31" t="s">
        <v>17</v>
      </c>
      <c r="AG116" s="32" t="s">
        <v>13</v>
      </c>
      <c r="AH116" s="32" t="s">
        <v>12</v>
      </c>
      <c r="AI116" s="32" t="s">
        <v>14</v>
      </c>
      <c r="AJ116" s="33">
        <v>60</v>
      </c>
      <c r="AK116" s="31" t="s">
        <v>11</v>
      </c>
      <c r="AL116" s="32" t="s">
        <v>13</v>
      </c>
      <c r="AM116" s="32" t="s">
        <v>15</v>
      </c>
      <c r="AN116" s="32" t="s">
        <v>17</v>
      </c>
      <c r="AO116" s="33">
        <v>45</v>
      </c>
      <c r="AP116" s="37">
        <f t="shared" si="0"/>
        <v>368</v>
      </c>
      <c r="AQ116" s="38">
        <f t="shared" si="11"/>
        <v>300</v>
      </c>
      <c r="AR116" s="39">
        <f t="shared" si="2"/>
        <v>668</v>
      </c>
      <c r="AS116" s="7"/>
      <c r="AT116" s="7"/>
      <c r="AU116" s="7"/>
      <c r="AV116" s="40"/>
      <c r="AW116" s="40"/>
      <c r="AX116" s="40"/>
      <c r="AY116" s="41">
        <f t="shared" si="3"/>
        <v>300</v>
      </c>
      <c r="AZ116" s="41">
        <f t="shared" si="12"/>
        <v>60</v>
      </c>
      <c r="BA116" s="41">
        <f t="shared" si="13"/>
        <v>60</v>
      </c>
      <c r="BB116" s="41">
        <f t="shared" si="14"/>
        <v>90</v>
      </c>
      <c r="BC116" s="41">
        <f t="shared" si="15"/>
        <v>30</v>
      </c>
      <c r="BD116" s="41">
        <f t="shared" si="16"/>
        <v>30</v>
      </c>
      <c r="BE116" s="41">
        <f t="shared" si="17"/>
        <v>30</v>
      </c>
      <c r="BF116" s="41">
        <f t="shared" si="18"/>
        <v>0</v>
      </c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1:68" ht="16.5" customHeight="1" x14ac:dyDescent="0.2">
      <c r="A117" s="42">
        <v>112</v>
      </c>
      <c r="B117" s="48" t="s">
        <v>331</v>
      </c>
      <c r="C117" s="52" t="s">
        <v>332</v>
      </c>
      <c r="D117" s="45" t="s">
        <v>123</v>
      </c>
      <c r="E117" s="53" t="s">
        <v>124</v>
      </c>
      <c r="F117" s="51"/>
      <c r="G117" s="31" t="s">
        <v>11</v>
      </c>
      <c r="H117" s="32" t="s">
        <v>13</v>
      </c>
      <c r="I117" s="32" t="s">
        <v>17</v>
      </c>
      <c r="J117" s="32" t="s">
        <v>16</v>
      </c>
      <c r="K117" s="33">
        <v>38</v>
      </c>
      <c r="L117" s="31" t="s">
        <v>11</v>
      </c>
      <c r="M117" s="32" t="s">
        <v>15</v>
      </c>
      <c r="N117" s="32" t="s">
        <v>16</v>
      </c>
      <c r="O117" s="32" t="s">
        <v>17</v>
      </c>
      <c r="P117" s="33">
        <v>35</v>
      </c>
      <c r="Q117" s="31" t="s">
        <v>15</v>
      </c>
      <c r="R117" s="32" t="s">
        <v>11</v>
      </c>
      <c r="S117" s="32" t="s">
        <v>16</v>
      </c>
      <c r="T117" s="32" t="s">
        <v>17</v>
      </c>
      <c r="U117" s="33">
        <v>51</v>
      </c>
      <c r="V117" s="31" t="s">
        <v>17</v>
      </c>
      <c r="W117" s="32" t="s">
        <v>15</v>
      </c>
      <c r="X117" s="32" t="s">
        <v>16</v>
      </c>
      <c r="Y117" s="32" t="s">
        <v>12</v>
      </c>
      <c r="Z117" s="33">
        <v>45</v>
      </c>
      <c r="AA117" s="31" t="s">
        <v>14</v>
      </c>
      <c r="AB117" s="32" t="s">
        <v>13</v>
      </c>
      <c r="AC117" s="32" t="s">
        <v>11</v>
      </c>
      <c r="AD117" s="32" t="s">
        <v>16</v>
      </c>
      <c r="AE117" s="33">
        <v>53</v>
      </c>
      <c r="AF117" s="31" t="s">
        <v>15</v>
      </c>
      <c r="AG117" s="32" t="s">
        <v>13</v>
      </c>
      <c r="AH117" s="32" t="s">
        <v>12</v>
      </c>
      <c r="AI117" s="32" t="s">
        <v>11</v>
      </c>
      <c r="AJ117" s="33">
        <v>34</v>
      </c>
      <c r="AK117" s="31" t="s">
        <v>11</v>
      </c>
      <c r="AL117" s="32" t="s">
        <v>14</v>
      </c>
      <c r="AM117" s="32" t="s">
        <v>15</v>
      </c>
      <c r="AN117" s="32" t="s">
        <v>17</v>
      </c>
      <c r="AO117" s="33">
        <v>33</v>
      </c>
      <c r="AP117" s="37">
        <f t="shared" si="0"/>
        <v>289</v>
      </c>
      <c r="AQ117" s="38">
        <f t="shared" si="11"/>
        <v>390</v>
      </c>
      <c r="AR117" s="39">
        <f t="shared" si="2"/>
        <v>679</v>
      </c>
      <c r="AS117" s="7"/>
      <c r="AT117" s="7"/>
      <c r="AU117" s="7"/>
      <c r="AV117" s="40"/>
      <c r="AW117" s="40"/>
      <c r="AX117" s="40"/>
      <c r="AY117" s="41">
        <f t="shared" si="3"/>
        <v>390</v>
      </c>
      <c r="AZ117" s="41">
        <f t="shared" si="12"/>
        <v>90</v>
      </c>
      <c r="BA117" s="41">
        <f t="shared" si="13"/>
        <v>30</v>
      </c>
      <c r="BB117" s="41">
        <f t="shared" si="14"/>
        <v>120</v>
      </c>
      <c r="BC117" s="41">
        <f t="shared" si="15"/>
        <v>30</v>
      </c>
      <c r="BD117" s="41">
        <f t="shared" si="16"/>
        <v>60</v>
      </c>
      <c r="BE117" s="41">
        <f t="shared" si="17"/>
        <v>30</v>
      </c>
      <c r="BF117" s="41">
        <f t="shared" si="18"/>
        <v>30</v>
      </c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1:68" ht="16.5" customHeight="1" x14ac:dyDescent="0.2">
      <c r="A118" s="42">
        <v>113</v>
      </c>
      <c r="B118" s="48" t="s">
        <v>333</v>
      </c>
      <c r="C118" s="52" t="s">
        <v>334</v>
      </c>
      <c r="D118" s="45" t="s">
        <v>238</v>
      </c>
      <c r="E118" s="53" t="s">
        <v>335</v>
      </c>
      <c r="F118" s="51" t="s">
        <v>102</v>
      </c>
      <c r="G118" s="31" t="s">
        <v>14</v>
      </c>
      <c r="H118" s="32" t="s">
        <v>13</v>
      </c>
      <c r="I118" s="32" t="s">
        <v>15</v>
      </c>
      <c r="J118" s="32" t="s">
        <v>14</v>
      </c>
      <c r="K118" s="33">
        <v>81</v>
      </c>
      <c r="L118" s="31" t="s">
        <v>11</v>
      </c>
      <c r="M118" s="32" t="s">
        <v>15</v>
      </c>
      <c r="N118" s="32" t="s">
        <v>16</v>
      </c>
      <c r="O118" s="32" t="s">
        <v>17</v>
      </c>
      <c r="P118" s="33">
        <v>67</v>
      </c>
      <c r="Q118" s="31" t="s">
        <v>15</v>
      </c>
      <c r="R118" s="32" t="s">
        <v>17</v>
      </c>
      <c r="S118" s="32" t="s">
        <v>11</v>
      </c>
      <c r="T118" s="32" t="s">
        <v>13</v>
      </c>
      <c r="U118" s="33">
        <v>56</v>
      </c>
      <c r="V118" s="31" t="s">
        <v>17</v>
      </c>
      <c r="W118" s="32" t="s">
        <v>15</v>
      </c>
      <c r="X118" s="32" t="s">
        <v>13</v>
      </c>
      <c r="Y118" s="32" t="s">
        <v>12</v>
      </c>
      <c r="Z118" s="33">
        <v>64</v>
      </c>
      <c r="AA118" s="31" t="s">
        <v>14</v>
      </c>
      <c r="AB118" s="32" t="s">
        <v>12</v>
      </c>
      <c r="AC118" s="32" t="s">
        <v>11</v>
      </c>
      <c r="AD118" s="32" t="s">
        <v>13</v>
      </c>
      <c r="AE118" s="33">
        <v>99</v>
      </c>
      <c r="AF118" s="31" t="s">
        <v>17</v>
      </c>
      <c r="AG118" s="32" t="s">
        <v>13</v>
      </c>
      <c r="AH118" s="32" t="s">
        <v>12</v>
      </c>
      <c r="AI118" s="32" t="s">
        <v>11</v>
      </c>
      <c r="AJ118" s="33">
        <v>69</v>
      </c>
      <c r="AK118" s="31" t="s">
        <v>11</v>
      </c>
      <c r="AL118" s="32" t="s">
        <v>13</v>
      </c>
      <c r="AM118" s="32" t="s">
        <v>15</v>
      </c>
      <c r="AN118" s="32" t="s">
        <v>17</v>
      </c>
      <c r="AO118" s="33">
        <v>55</v>
      </c>
      <c r="AP118" s="37">
        <f t="shared" si="0"/>
        <v>491</v>
      </c>
      <c r="AQ118" s="38">
        <f t="shared" si="11"/>
        <v>210</v>
      </c>
      <c r="AR118" s="39">
        <f t="shared" si="2"/>
        <v>701</v>
      </c>
      <c r="AS118" s="7"/>
      <c r="AT118" s="7"/>
      <c r="AU118" s="7"/>
      <c r="AV118" s="40"/>
      <c r="AW118" s="40"/>
      <c r="AX118" s="40"/>
      <c r="AY118" s="41">
        <f t="shared" si="3"/>
        <v>210</v>
      </c>
      <c r="AZ118" s="41">
        <f t="shared" si="12"/>
        <v>90</v>
      </c>
      <c r="BA118" s="41">
        <f t="shared" si="13"/>
        <v>30</v>
      </c>
      <c r="BB118" s="41">
        <f t="shared" si="14"/>
        <v>60</v>
      </c>
      <c r="BC118" s="41">
        <f t="shared" si="15"/>
        <v>0</v>
      </c>
      <c r="BD118" s="41">
        <f t="shared" si="16"/>
        <v>30</v>
      </c>
      <c r="BE118" s="41">
        <f t="shared" si="17"/>
        <v>0</v>
      </c>
      <c r="BF118" s="41">
        <f t="shared" si="18"/>
        <v>0</v>
      </c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1:68" ht="16.5" customHeight="1" x14ac:dyDescent="0.2">
      <c r="A119" s="42">
        <v>114</v>
      </c>
      <c r="B119" s="48" t="s">
        <v>336</v>
      </c>
      <c r="C119" s="52" t="s">
        <v>337</v>
      </c>
      <c r="D119" s="45" t="s">
        <v>68</v>
      </c>
      <c r="E119" s="53" t="s">
        <v>69</v>
      </c>
      <c r="F119" s="51"/>
      <c r="G119" s="31" t="s">
        <v>11</v>
      </c>
      <c r="H119" s="32" t="s">
        <v>13</v>
      </c>
      <c r="I119" s="32" t="s">
        <v>15</v>
      </c>
      <c r="J119" s="32" t="s">
        <v>14</v>
      </c>
      <c r="K119" s="33">
        <v>63</v>
      </c>
      <c r="L119" s="31" t="s">
        <v>11</v>
      </c>
      <c r="M119" s="32" t="s">
        <v>15</v>
      </c>
      <c r="N119" s="32" t="s">
        <v>14</v>
      </c>
      <c r="O119" s="32" t="s">
        <v>17</v>
      </c>
      <c r="P119" s="33">
        <v>85</v>
      </c>
      <c r="Q119" s="31" t="s">
        <v>13</v>
      </c>
      <c r="R119" s="32" t="s">
        <v>11</v>
      </c>
      <c r="S119" s="32" t="s">
        <v>14</v>
      </c>
      <c r="T119" s="32" t="s">
        <v>13</v>
      </c>
      <c r="U119" s="33">
        <v>85</v>
      </c>
      <c r="V119" s="31" t="s">
        <v>17</v>
      </c>
      <c r="W119" s="32" t="s">
        <v>13</v>
      </c>
      <c r="X119" s="32" t="s">
        <v>13</v>
      </c>
      <c r="Y119" s="32" t="s">
        <v>12</v>
      </c>
      <c r="Z119" s="33">
        <v>65</v>
      </c>
      <c r="AA119" s="31" t="s">
        <v>14</v>
      </c>
      <c r="AB119" s="32" t="s">
        <v>15</v>
      </c>
      <c r="AC119" s="32" t="s">
        <v>11</v>
      </c>
      <c r="AD119" s="32" t="s">
        <v>13</v>
      </c>
      <c r="AE119" s="33">
        <v>100</v>
      </c>
      <c r="AF119" s="31" t="s">
        <v>17</v>
      </c>
      <c r="AG119" s="32" t="s">
        <v>13</v>
      </c>
      <c r="AH119" s="32" t="s">
        <v>12</v>
      </c>
      <c r="AI119" s="32" t="s">
        <v>11</v>
      </c>
      <c r="AJ119" s="33">
        <v>58</v>
      </c>
      <c r="AK119" s="31" t="s">
        <v>11</v>
      </c>
      <c r="AL119" s="32" t="s">
        <v>13</v>
      </c>
      <c r="AM119" s="32" t="s">
        <v>15</v>
      </c>
      <c r="AN119" s="32" t="s">
        <v>17</v>
      </c>
      <c r="AO119" s="33">
        <v>77</v>
      </c>
      <c r="AP119" s="37">
        <f t="shared" si="0"/>
        <v>533</v>
      </c>
      <c r="AQ119" s="38">
        <f t="shared" si="11"/>
        <v>180</v>
      </c>
      <c r="AR119" s="39">
        <f t="shared" si="2"/>
        <v>713</v>
      </c>
      <c r="AS119" s="7"/>
      <c r="AT119" s="7"/>
      <c r="AU119" s="7"/>
      <c r="AV119" s="40"/>
      <c r="AW119" s="40"/>
      <c r="AX119" s="40"/>
      <c r="AY119" s="41">
        <f t="shared" si="3"/>
        <v>180</v>
      </c>
      <c r="AZ119" s="41">
        <f t="shared" si="12"/>
        <v>60</v>
      </c>
      <c r="BA119" s="41">
        <f t="shared" si="13"/>
        <v>60</v>
      </c>
      <c r="BB119" s="41">
        <f t="shared" si="14"/>
        <v>30</v>
      </c>
      <c r="BC119" s="41">
        <f t="shared" si="15"/>
        <v>30</v>
      </c>
      <c r="BD119" s="41">
        <f t="shared" si="16"/>
        <v>0</v>
      </c>
      <c r="BE119" s="41">
        <f t="shared" si="17"/>
        <v>0</v>
      </c>
      <c r="BF119" s="41">
        <f t="shared" si="18"/>
        <v>0</v>
      </c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1:68" ht="16.5" customHeight="1" x14ac:dyDescent="0.2">
      <c r="A120" s="42">
        <v>115</v>
      </c>
      <c r="B120" s="48" t="s">
        <v>338</v>
      </c>
      <c r="C120" s="52" t="s">
        <v>339</v>
      </c>
      <c r="D120" s="45" t="s">
        <v>137</v>
      </c>
      <c r="E120" s="53" t="s">
        <v>313</v>
      </c>
      <c r="F120" s="51"/>
      <c r="G120" s="31" t="s">
        <v>13</v>
      </c>
      <c r="H120" s="32" t="s">
        <v>12</v>
      </c>
      <c r="I120" s="32" t="s">
        <v>15</v>
      </c>
      <c r="J120" s="32" t="s">
        <v>14</v>
      </c>
      <c r="K120" s="33">
        <v>73</v>
      </c>
      <c r="L120" s="31" t="s">
        <v>11</v>
      </c>
      <c r="M120" s="32" t="s">
        <v>13</v>
      </c>
      <c r="N120" s="32" t="s">
        <v>16</v>
      </c>
      <c r="O120" s="32" t="s">
        <v>17</v>
      </c>
      <c r="P120" s="33">
        <v>51</v>
      </c>
      <c r="Q120" s="31" t="s">
        <v>13</v>
      </c>
      <c r="R120" s="32" t="s">
        <v>13</v>
      </c>
      <c r="S120" s="32" t="s">
        <v>14</v>
      </c>
      <c r="T120" s="32" t="s">
        <v>13</v>
      </c>
      <c r="U120" s="33">
        <v>64</v>
      </c>
      <c r="V120" s="31" t="s">
        <v>17</v>
      </c>
      <c r="W120" s="32" t="s">
        <v>15</v>
      </c>
      <c r="X120" s="32" t="s">
        <v>13</v>
      </c>
      <c r="Y120" s="32" t="s">
        <v>12</v>
      </c>
      <c r="Z120" s="33">
        <v>56</v>
      </c>
      <c r="AA120" s="31" t="s">
        <v>14</v>
      </c>
      <c r="AB120" s="32" t="s">
        <v>15</v>
      </c>
      <c r="AC120" s="32" t="s">
        <v>13</v>
      </c>
      <c r="AD120" s="32" t="s">
        <v>16</v>
      </c>
      <c r="AE120" s="33">
        <v>66</v>
      </c>
      <c r="AF120" s="31" t="s">
        <v>13</v>
      </c>
      <c r="AG120" s="32" t="s">
        <v>16</v>
      </c>
      <c r="AH120" s="32" t="s">
        <v>12</v>
      </c>
      <c r="AI120" s="32" t="s">
        <v>11</v>
      </c>
      <c r="AJ120" s="33">
        <v>50</v>
      </c>
      <c r="AK120" s="31" t="s">
        <v>11</v>
      </c>
      <c r="AL120" s="32" t="s">
        <v>14</v>
      </c>
      <c r="AM120" s="32" t="s">
        <v>15</v>
      </c>
      <c r="AN120" s="32" t="s">
        <v>17</v>
      </c>
      <c r="AO120" s="33">
        <v>60</v>
      </c>
      <c r="AP120" s="37">
        <f t="shared" si="0"/>
        <v>420</v>
      </c>
      <c r="AQ120" s="38">
        <f t="shared" si="11"/>
        <v>300</v>
      </c>
      <c r="AR120" s="39">
        <f t="shared" si="2"/>
        <v>720</v>
      </c>
      <c r="AS120" s="7"/>
      <c r="AT120" s="7"/>
      <c r="AU120" s="7"/>
      <c r="AV120" s="40"/>
      <c r="AW120" s="40"/>
      <c r="AX120" s="40"/>
      <c r="AY120" s="41">
        <f t="shared" si="3"/>
        <v>300</v>
      </c>
      <c r="AZ120" s="41">
        <f t="shared" si="12"/>
        <v>60</v>
      </c>
      <c r="BA120" s="41">
        <f t="shared" si="13"/>
        <v>60</v>
      </c>
      <c r="BB120" s="41">
        <f t="shared" si="14"/>
        <v>30</v>
      </c>
      <c r="BC120" s="41">
        <f t="shared" si="15"/>
        <v>0</v>
      </c>
      <c r="BD120" s="41">
        <f t="shared" si="16"/>
        <v>60</v>
      </c>
      <c r="BE120" s="41">
        <f t="shared" si="17"/>
        <v>60</v>
      </c>
      <c r="BF120" s="41">
        <f t="shared" si="18"/>
        <v>30</v>
      </c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1:68" ht="16.5" customHeight="1" x14ac:dyDescent="0.2">
      <c r="A121" s="42">
        <v>116</v>
      </c>
      <c r="B121" s="48" t="s">
        <v>340</v>
      </c>
      <c r="C121" s="52" t="s">
        <v>341</v>
      </c>
      <c r="D121" s="45" t="s">
        <v>123</v>
      </c>
      <c r="E121" s="53" t="s">
        <v>124</v>
      </c>
      <c r="F121" s="51"/>
      <c r="G121" s="31" t="s">
        <v>14</v>
      </c>
      <c r="H121" s="32" t="s">
        <v>12</v>
      </c>
      <c r="I121" s="32" t="s">
        <v>15</v>
      </c>
      <c r="J121" s="32" t="s">
        <v>16</v>
      </c>
      <c r="K121" s="33">
        <v>67</v>
      </c>
      <c r="L121" s="31" t="s">
        <v>11</v>
      </c>
      <c r="M121" s="32" t="s">
        <v>15</v>
      </c>
      <c r="N121" s="32" t="s">
        <v>16</v>
      </c>
      <c r="O121" s="32" t="s">
        <v>13</v>
      </c>
      <c r="P121" s="33">
        <v>51</v>
      </c>
      <c r="Q121" s="31" t="s">
        <v>12</v>
      </c>
      <c r="R121" s="32" t="s">
        <v>17</v>
      </c>
      <c r="S121" s="32" t="s">
        <v>14</v>
      </c>
      <c r="T121" s="32" t="s">
        <v>13</v>
      </c>
      <c r="U121" s="33">
        <v>65</v>
      </c>
      <c r="V121" s="31" t="s">
        <v>13</v>
      </c>
      <c r="W121" s="32" t="s">
        <v>15</v>
      </c>
      <c r="X121" s="32" t="s">
        <v>16</v>
      </c>
      <c r="Y121" s="32" t="s">
        <v>11</v>
      </c>
      <c r="Z121" s="33">
        <v>55</v>
      </c>
      <c r="AA121" s="31" t="s">
        <v>14</v>
      </c>
      <c r="AB121" s="32" t="s">
        <v>15</v>
      </c>
      <c r="AC121" s="32" t="s">
        <v>11</v>
      </c>
      <c r="AD121" s="32" t="s">
        <v>13</v>
      </c>
      <c r="AE121" s="33">
        <v>117</v>
      </c>
      <c r="AF121" s="31" t="s">
        <v>17</v>
      </c>
      <c r="AG121" s="32" t="s">
        <v>13</v>
      </c>
      <c r="AH121" s="32" t="s">
        <v>12</v>
      </c>
      <c r="AI121" s="32" t="s">
        <v>11</v>
      </c>
      <c r="AJ121" s="33">
        <v>47</v>
      </c>
      <c r="AK121" s="31" t="s">
        <v>11</v>
      </c>
      <c r="AL121" s="32" t="s">
        <v>13</v>
      </c>
      <c r="AM121" s="32" t="s">
        <v>15</v>
      </c>
      <c r="AN121" s="32" t="s">
        <v>17</v>
      </c>
      <c r="AO121" s="33">
        <v>63</v>
      </c>
      <c r="AP121" s="37">
        <f t="shared" si="0"/>
        <v>465</v>
      </c>
      <c r="AQ121" s="38">
        <f t="shared" si="11"/>
        <v>270</v>
      </c>
      <c r="AR121" s="39">
        <f t="shared" si="2"/>
        <v>735</v>
      </c>
      <c r="AS121" s="2"/>
      <c r="AT121" s="2"/>
      <c r="AU121" s="2"/>
      <c r="AV121" s="40"/>
      <c r="AW121" s="2"/>
      <c r="AX121" s="2"/>
      <c r="AY121" s="41">
        <f t="shared" si="3"/>
        <v>270</v>
      </c>
      <c r="AZ121" s="41">
        <f t="shared" si="12"/>
        <v>90</v>
      </c>
      <c r="BA121" s="41">
        <f t="shared" si="13"/>
        <v>60</v>
      </c>
      <c r="BB121" s="41">
        <f t="shared" si="14"/>
        <v>30</v>
      </c>
      <c r="BC121" s="41">
        <f t="shared" si="15"/>
        <v>90</v>
      </c>
      <c r="BD121" s="41">
        <f t="shared" si="16"/>
        <v>0</v>
      </c>
      <c r="BE121" s="41">
        <f t="shared" si="17"/>
        <v>0</v>
      </c>
      <c r="BF121" s="41">
        <f t="shared" si="18"/>
        <v>0</v>
      </c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1:68" ht="16.5" customHeight="1" x14ac:dyDescent="0.2">
      <c r="A122" s="42">
        <v>117</v>
      </c>
      <c r="B122" s="48" t="s">
        <v>342</v>
      </c>
      <c r="C122" s="52" t="s">
        <v>98</v>
      </c>
      <c r="D122" s="45" t="s">
        <v>35</v>
      </c>
      <c r="E122" s="53" t="s">
        <v>99</v>
      </c>
      <c r="F122" s="51"/>
      <c r="G122" s="31" t="s">
        <v>13</v>
      </c>
      <c r="H122" s="32" t="s">
        <v>12</v>
      </c>
      <c r="I122" s="32" t="s">
        <v>15</v>
      </c>
      <c r="J122" s="32" t="s">
        <v>14</v>
      </c>
      <c r="K122" s="33">
        <v>64</v>
      </c>
      <c r="L122" s="31" t="s">
        <v>13</v>
      </c>
      <c r="M122" s="32" t="s">
        <v>17</v>
      </c>
      <c r="N122" s="32" t="s">
        <v>16</v>
      </c>
      <c r="O122" s="32" t="s">
        <v>17</v>
      </c>
      <c r="P122" s="33">
        <v>37</v>
      </c>
      <c r="Q122" s="31" t="s">
        <v>13</v>
      </c>
      <c r="R122" s="32" t="s">
        <v>17</v>
      </c>
      <c r="S122" s="32" t="s">
        <v>14</v>
      </c>
      <c r="T122" s="32" t="s">
        <v>13</v>
      </c>
      <c r="U122" s="33">
        <v>75</v>
      </c>
      <c r="V122" s="31" t="s">
        <v>17</v>
      </c>
      <c r="W122" s="32" t="s">
        <v>13</v>
      </c>
      <c r="X122" s="32" t="s">
        <v>13</v>
      </c>
      <c r="Y122" s="32" t="s">
        <v>11</v>
      </c>
      <c r="Z122" s="33">
        <v>74</v>
      </c>
      <c r="AA122" s="31" t="s">
        <v>17</v>
      </c>
      <c r="AB122" s="32" t="s">
        <v>13</v>
      </c>
      <c r="AC122" s="32" t="s">
        <v>11</v>
      </c>
      <c r="AD122" s="32" t="s">
        <v>16</v>
      </c>
      <c r="AE122" s="33">
        <v>107</v>
      </c>
      <c r="AF122" s="31" t="s">
        <v>13</v>
      </c>
      <c r="AG122" s="32" t="s">
        <v>13</v>
      </c>
      <c r="AH122" s="32" t="s">
        <v>12</v>
      </c>
      <c r="AI122" s="32" t="s">
        <v>11</v>
      </c>
      <c r="AJ122" s="33">
        <v>42</v>
      </c>
      <c r="AK122" s="31" t="s">
        <v>11</v>
      </c>
      <c r="AL122" s="32" t="s">
        <v>13</v>
      </c>
      <c r="AM122" s="32" t="s">
        <v>13</v>
      </c>
      <c r="AN122" s="32" t="s">
        <v>17</v>
      </c>
      <c r="AO122" s="33">
        <v>54</v>
      </c>
      <c r="AP122" s="37">
        <f t="shared" si="0"/>
        <v>453</v>
      </c>
      <c r="AQ122" s="38">
        <f t="shared" si="11"/>
        <v>300</v>
      </c>
      <c r="AR122" s="39">
        <f t="shared" si="2"/>
        <v>753</v>
      </c>
      <c r="AS122" s="7"/>
      <c r="AT122" s="7"/>
      <c r="AU122" s="7"/>
      <c r="AV122" s="40"/>
      <c r="AW122" s="40"/>
      <c r="AX122" s="2"/>
      <c r="AY122" s="41">
        <f t="shared" si="3"/>
        <v>300</v>
      </c>
      <c r="AZ122" s="41">
        <f t="shared" si="12"/>
        <v>60</v>
      </c>
      <c r="BA122" s="41">
        <f t="shared" si="13"/>
        <v>30</v>
      </c>
      <c r="BB122" s="41">
        <f t="shared" si="14"/>
        <v>0</v>
      </c>
      <c r="BC122" s="41">
        <f t="shared" si="15"/>
        <v>60</v>
      </c>
      <c r="BD122" s="41">
        <f t="shared" si="16"/>
        <v>90</v>
      </c>
      <c r="BE122" s="41">
        <f t="shared" si="17"/>
        <v>30</v>
      </c>
      <c r="BF122" s="41">
        <f t="shared" si="18"/>
        <v>30</v>
      </c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1:68" ht="16.5" customHeight="1" x14ac:dyDescent="0.2">
      <c r="A123" s="42">
        <v>118</v>
      </c>
      <c r="B123" s="48" t="s">
        <v>333</v>
      </c>
      <c r="C123" s="52" t="s">
        <v>343</v>
      </c>
      <c r="D123" s="45" t="s">
        <v>137</v>
      </c>
      <c r="E123" s="53" t="s">
        <v>313</v>
      </c>
      <c r="F123" s="51"/>
      <c r="G123" s="31" t="s">
        <v>13</v>
      </c>
      <c r="H123" s="32" t="s">
        <v>12</v>
      </c>
      <c r="I123" s="32" t="s">
        <v>15</v>
      </c>
      <c r="J123" s="32" t="s">
        <v>14</v>
      </c>
      <c r="K123" s="33">
        <v>47</v>
      </c>
      <c r="L123" s="31" t="s">
        <v>11</v>
      </c>
      <c r="M123" s="32" t="s">
        <v>15</v>
      </c>
      <c r="N123" s="32" t="s">
        <v>12</v>
      </c>
      <c r="O123" s="32" t="s">
        <v>13</v>
      </c>
      <c r="P123" s="33">
        <v>73</v>
      </c>
      <c r="Q123" s="31" t="s">
        <v>13</v>
      </c>
      <c r="R123" s="32" t="s">
        <v>17</v>
      </c>
      <c r="S123" s="32" t="s">
        <v>14</v>
      </c>
      <c r="T123" s="32" t="s">
        <v>13</v>
      </c>
      <c r="U123" s="33">
        <v>48</v>
      </c>
      <c r="V123" s="31" t="s">
        <v>17</v>
      </c>
      <c r="W123" s="32" t="s">
        <v>13</v>
      </c>
      <c r="X123" s="32" t="s">
        <v>16</v>
      </c>
      <c r="Y123" s="32" t="s">
        <v>11</v>
      </c>
      <c r="Z123" s="33">
        <v>44</v>
      </c>
      <c r="AA123" s="31" t="s">
        <v>14</v>
      </c>
      <c r="AB123" s="32" t="s">
        <v>13</v>
      </c>
      <c r="AC123" s="32" t="s">
        <v>11</v>
      </c>
      <c r="AD123" s="32" t="s">
        <v>16</v>
      </c>
      <c r="AE123" s="33">
        <v>58</v>
      </c>
      <c r="AF123" s="31" t="s">
        <v>15</v>
      </c>
      <c r="AG123" s="32" t="s">
        <v>13</v>
      </c>
      <c r="AH123" s="32" t="s">
        <v>12</v>
      </c>
      <c r="AI123" s="32" t="s">
        <v>11</v>
      </c>
      <c r="AJ123" s="33">
        <v>57</v>
      </c>
      <c r="AK123" s="31" t="s">
        <v>11</v>
      </c>
      <c r="AL123" s="32" t="s">
        <v>13</v>
      </c>
      <c r="AM123" s="32" t="s">
        <v>13</v>
      </c>
      <c r="AN123" s="32" t="s">
        <v>17</v>
      </c>
      <c r="AO123" s="33">
        <v>68</v>
      </c>
      <c r="AP123" s="37">
        <f t="shared" si="0"/>
        <v>395</v>
      </c>
      <c r="AQ123" s="38">
        <f t="shared" si="11"/>
        <v>360</v>
      </c>
      <c r="AR123" s="39">
        <f t="shared" si="2"/>
        <v>755</v>
      </c>
      <c r="AS123" s="7"/>
      <c r="AT123" s="7"/>
      <c r="AU123" s="7"/>
      <c r="AV123" s="40"/>
      <c r="AW123" s="40"/>
      <c r="AX123" s="2"/>
      <c r="AY123" s="41">
        <f t="shared" si="3"/>
        <v>360</v>
      </c>
      <c r="AZ123" s="41">
        <f t="shared" si="12"/>
        <v>60</v>
      </c>
      <c r="BA123" s="41">
        <f t="shared" si="13"/>
        <v>90</v>
      </c>
      <c r="BB123" s="41">
        <f t="shared" si="14"/>
        <v>0</v>
      </c>
      <c r="BC123" s="41">
        <f t="shared" si="15"/>
        <v>90</v>
      </c>
      <c r="BD123" s="41">
        <f t="shared" si="16"/>
        <v>60</v>
      </c>
      <c r="BE123" s="41">
        <f t="shared" si="17"/>
        <v>30</v>
      </c>
      <c r="BF123" s="41">
        <f t="shared" si="18"/>
        <v>30</v>
      </c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6.5" customHeight="1" x14ac:dyDescent="0.2">
      <c r="A124" s="42">
        <v>119</v>
      </c>
      <c r="B124" s="48" t="s">
        <v>302</v>
      </c>
      <c r="C124" s="52" t="s">
        <v>344</v>
      </c>
      <c r="D124" s="45" t="s">
        <v>72</v>
      </c>
      <c r="E124" s="53" t="s">
        <v>345</v>
      </c>
      <c r="F124" s="51" t="s">
        <v>228</v>
      </c>
      <c r="G124" s="31" t="s">
        <v>14</v>
      </c>
      <c r="H124" s="32" t="s">
        <v>12</v>
      </c>
      <c r="I124" s="32" t="s">
        <v>15</v>
      </c>
      <c r="J124" s="32" t="s">
        <v>14</v>
      </c>
      <c r="K124" s="33">
        <v>56</v>
      </c>
      <c r="L124" s="31" t="s">
        <v>11</v>
      </c>
      <c r="M124" s="32" t="s">
        <v>15</v>
      </c>
      <c r="N124" s="32" t="s">
        <v>16</v>
      </c>
      <c r="O124" s="32" t="s">
        <v>17</v>
      </c>
      <c r="P124" s="33">
        <v>72</v>
      </c>
      <c r="Q124" s="31" t="s">
        <v>15</v>
      </c>
      <c r="R124" s="32" t="s">
        <v>16</v>
      </c>
      <c r="S124" s="32" t="s">
        <v>16</v>
      </c>
      <c r="T124" s="32" t="s">
        <v>17</v>
      </c>
      <c r="U124" s="33">
        <v>67</v>
      </c>
      <c r="V124" s="31" t="s">
        <v>17</v>
      </c>
      <c r="W124" s="32" t="s">
        <v>15</v>
      </c>
      <c r="X124" s="32" t="s">
        <v>16</v>
      </c>
      <c r="Y124" s="32" t="s">
        <v>12</v>
      </c>
      <c r="Z124" s="33">
        <v>54</v>
      </c>
      <c r="AA124" s="31" t="s">
        <v>14</v>
      </c>
      <c r="AB124" s="32" t="s">
        <v>12</v>
      </c>
      <c r="AC124" s="32" t="s">
        <v>11</v>
      </c>
      <c r="AD124" s="32" t="s">
        <v>16</v>
      </c>
      <c r="AE124" s="33">
        <v>47</v>
      </c>
      <c r="AF124" s="31" t="s">
        <v>17</v>
      </c>
      <c r="AG124" s="32" t="s">
        <v>16</v>
      </c>
      <c r="AH124" s="32" t="s">
        <v>12</v>
      </c>
      <c r="AI124" s="32" t="s">
        <v>11</v>
      </c>
      <c r="AJ124" s="33">
        <v>48</v>
      </c>
      <c r="AK124" s="31" t="s">
        <v>15</v>
      </c>
      <c r="AL124" s="32" t="s">
        <v>11</v>
      </c>
      <c r="AM124" s="32" t="s">
        <v>15</v>
      </c>
      <c r="AN124" s="32" t="s">
        <v>17</v>
      </c>
      <c r="AO124" s="33">
        <v>96</v>
      </c>
      <c r="AP124" s="37">
        <f t="shared" si="0"/>
        <v>440</v>
      </c>
      <c r="AQ124" s="38">
        <f t="shared" si="11"/>
        <v>390</v>
      </c>
      <c r="AR124" s="39">
        <f t="shared" si="2"/>
        <v>830</v>
      </c>
      <c r="AS124" s="7"/>
      <c r="AT124" s="7"/>
      <c r="AU124" s="7"/>
      <c r="AV124" s="40"/>
      <c r="AW124" s="40"/>
      <c r="AX124" s="40"/>
      <c r="AY124" s="41">
        <f t="shared" si="3"/>
        <v>390</v>
      </c>
      <c r="AZ124" s="41">
        <f t="shared" si="12"/>
        <v>60</v>
      </c>
      <c r="BA124" s="41">
        <f t="shared" si="13"/>
        <v>30</v>
      </c>
      <c r="BB124" s="41">
        <f t="shared" si="14"/>
        <v>120</v>
      </c>
      <c r="BC124" s="41">
        <f t="shared" si="15"/>
        <v>30</v>
      </c>
      <c r="BD124" s="41">
        <f t="shared" si="16"/>
        <v>60</v>
      </c>
      <c r="BE124" s="41">
        <f t="shared" si="17"/>
        <v>30</v>
      </c>
      <c r="BF124" s="41">
        <f t="shared" si="18"/>
        <v>60</v>
      </c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1:68" ht="16.5" customHeight="1" x14ac:dyDescent="0.2">
      <c r="A125" s="42">
        <v>120</v>
      </c>
      <c r="B125" s="48" t="s">
        <v>346</v>
      </c>
      <c r="C125" s="52" t="s">
        <v>347</v>
      </c>
      <c r="D125" s="45" t="s">
        <v>137</v>
      </c>
      <c r="E125" s="53" t="s">
        <v>138</v>
      </c>
      <c r="F125" s="51"/>
      <c r="G125" s="31" t="s">
        <v>11</v>
      </c>
      <c r="H125" s="32" t="s">
        <v>15</v>
      </c>
      <c r="I125" s="32" t="s">
        <v>13</v>
      </c>
      <c r="J125" s="32" t="s">
        <v>14</v>
      </c>
      <c r="K125" s="33">
        <v>79</v>
      </c>
      <c r="L125" s="31" t="s">
        <v>11</v>
      </c>
      <c r="M125" s="32" t="s">
        <v>15</v>
      </c>
      <c r="N125" s="32" t="s">
        <v>16</v>
      </c>
      <c r="O125" s="32" t="s">
        <v>17</v>
      </c>
      <c r="P125" s="33">
        <v>101</v>
      </c>
      <c r="Q125" s="31" t="s">
        <v>13</v>
      </c>
      <c r="R125" s="32" t="s">
        <v>11</v>
      </c>
      <c r="S125" s="32" t="s">
        <v>14</v>
      </c>
      <c r="T125" s="32" t="s">
        <v>13</v>
      </c>
      <c r="U125" s="33">
        <v>77</v>
      </c>
      <c r="V125" s="31" t="s">
        <v>17</v>
      </c>
      <c r="W125" s="32" t="s">
        <v>15</v>
      </c>
      <c r="X125" s="32" t="s">
        <v>16</v>
      </c>
      <c r="Y125" s="32" t="s">
        <v>15</v>
      </c>
      <c r="Z125" s="33">
        <v>92</v>
      </c>
      <c r="AA125" s="31" t="s">
        <v>14</v>
      </c>
      <c r="AB125" s="32" t="s">
        <v>15</v>
      </c>
      <c r="AC125" s="32" t="s">
        <v>13</v>
      </c>
      <c r="AD125" s="32" t="s">
        <v>13</v>
      </c>
      <c r="AE125" s="33">
        <v>111</v>
      </c>
      <c r="AF125" s="31" t="s">
        <v>17</v>
      </c>
      <c r="AG125" s="32" t="s">
        <v>13</v>
      </c>
      <c r="AH125" s="32" t="s">
        <v>12</v>
      </c>
      <c r="AI125" s="32" t="s">
        <v>11</v>
      </c>
      <c r="AJ125" s="33">
        <v>82</v>
      </c>
      <c r="AK125" s="31" t="s">
        <v>11</v>
      </c>
      <c r="AL125" s="32" t="s">
        <v>14</v>
      </c>
      <c r="AM125" s="32" t="s">
        <v>15</v>
      </c>
      <c r="AN125" s="32" t="s">
        <v>17</v>
      </c>
      <c r="AO125" s="33">
        <v>80</v>
      </c>
      <c r="AP125" s="37">
        <f t="shared" si="0"/>
        <v>622</v>
      </c>
      <c r="AQ125" s="38">
        <f t="shared" si="11"/>
        <v>210</v>
      </c>
      <c r="AR125" s="39">
        <f t="shared" si="2"/>
        <v>832</v>
      </c>
      <c r="AS125" s="7"/>
      <c r="AT125" s="7"/>
      <c r="AU125" s="7"/>
      <c r="AV125" s="40"/>
      <c r="AW125" s="40"/>
      <c r="AX125" s="40"/>
      <c r="AY125" s="41">
        <f t="shared" si="3"/>
        <v>210</v>
      </c>
      <c r="AZ125" s="41">
        <f t="shared" si="12"/>
        <v>30</v>
      </c>
      <c r="BA125" s="41">
        <f t="shared" si="13"/>
        <v>30</v>
      </c>
      <c r="BB125" s="41">
        <f t="shared" si="14"/>
        <v>30</v>
      </c>
      <c r="BC125" s="41">
        <f t="shared" si="15"/>
        <v>60</v>
      </c>
      <c r="BD125" s="41">
        <f t="shared" si="16"/>
        <v>30</v>
      </c>
      <c r="BE125" s="41">
        <f t="shared" si="17"/>
        <v>0</v>
      </c>
      <c r="BF125" s="41">
        <f t="shared" si="18"/>
        <v>30</v>
      </c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1:68" ht="16.5" customHeight="1" x14ac:dyDescent="0.2">
      <c r="A126" s="42">
        <v>121</v>
      </c>
      <c r="B126" s="48" t="s">
        <v>348</v>
      </c>
      <c r="C126" s="52" t="s">
        <v>349</v>
      </c>
      <c r="D126" s="45" t="s">
        <v>72</v>
      </c>
      <c r="E126" s="53" t="s">
        <v>345</v>
      </c>
      <c r="F126" s="51" t="s">
        <v>228</v>
      </c>
      <c r="G126" s="31" t="s">
        <v>11</v>
      </c>
      <c r="H126" s="32" t="s">
        <v>15</v>
      </c>
      <c r="I126" s="32" t="s">
        <v>12</v>
      </c>
      <c r="J126" s="32" t="s">
        <v>14</v>
      </c>
      <c r="K126" s="33">
        <v>61</v>
      </c>
      <c r="L126" s="31" t="s">
        <v>11</v>
      </c>
      <c r="M126" s="32" t="s">
        <v>15</v>
      </c>
      <c r="N126" s="32" t="s">
        <v>17</v>
      </c>
      <c r="O126" s="32" t="s">
        <v>17</v>
      </c>
      <c r="P126" s="33">
        <v>60</v>
      </c>
      <c r="Q126" s="31" t="s">
        <v>15</v>
      </c>
      <c r="R126" s="32" t="s">
        <v>11</v>
      </c>
      <c r="S126" s="32" t="s">
        <v>14</v>
      </c>
      <c r="T126" s="32" t="s">
        <v>17</v>
      </c>
      <c r="U126" s="33">
        <v>59</v>
      </c>
      <c r="V126" s="31" t="s">
        <v>17</v>
      </c>
      <c r="W126" s="32" t="s">
        <v>15</v>
      </c>
      <c r="X126" s="32" t="s">
        <v>16</v>
      </c>
      <c r="Y126" s="32" t="s">
        <v>11</v>
      </c>
      <c r="Z126" s="33">
        <v>53</v>
      </c>
      <c r="AA126" s="31" t="s">
        <v>16</v>
      </c>
      <c r="AB126" s="32" t="s">
        <v>15</v>
      </c>
      <c r="AC126" s="32" t="s">
        <v>14</v>
      </c>
      <c r="AD126" s="32" t="s">
        <v>17</v>
      </c>
      <c r="AE126" s="33">
        <v>67</v>
      </c>
      <c r="AF126" s="31" t="s">
        <v>17</v>
      </c>
      <c r="AG126" s="32" t="s">
        <v>16</v>
      </c>
      <c r="AH126" s="32" t="s">
        <v>12</v>
      </c>
      <c r="AI126" s="32" t="s">
        <v>15</v>
      </c>
      <c r="AJ126" s="33">
        <v>56</v>
      </c>
      <c r="AK126" s="31" t="s">
        <v>12</v>
      </c>
      <c r="AL126" s="32" t="s">
        <v>15</v>
      </c>
      <c r="AM126" s="32" t="s">
        <v>15</v>
      </c>
      <c r="AN126" s="32" t="s">
        <v>17</v>
      </c>
      <c r="AO126" s="33">
        <v>51</v>
      </c>
      <c r="AP126" s="37">
        <f t="shared" si="0"/>
        <v>407</v>
      </c>
      <c r="AQ126" s="38">
        <f t="shared" si="11"/>
        <v>480</v>
      </c>
      <c r="AR126" s="39">
        <f t="shared" si="2"/>
        <v>887</v>
      </c>
      <c r="AS126" s="7"/>
      <c r="AT126" s="7"/>
      <c r="AU126" s="7"/>
      <c r="AV126" s="40"/>
      <c r="AW126" s="40"/>
      <c r="AX126" s="40"/>
      <c r="AY126" s="41">
        <f t="shared" si="3"/>
        <v>480</v>
      </c>
      <c r="AZ126" s="41">
        <f t="shared" si="12"/>
        <v>60</v>
      </c>
      <c r="BA126" s="41">
        <f t="shared" si="13"/>
        <v>60</v>
      </c>
      <c r="BB126" s="41">
        <f t="shared" si="14"/>
        <v>90</v>
      </c>
      <c r="BC126" s="41">
        <f t="shared" si="15"/>
        <v>60</v>
      </c>
      <c r="BD126" s="41">
        <f t="shared" si="16"/>
        <v>90</v>
      </c>
      <c r="BE126" s="41">
        <f t="shared" si="17"/>
        <v>60</v>
      </c>
      <c r="BF126" s="41">
        <f t="shared" si="18"/>
        <v>60</v>
      </c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1:68" ht="16.5" customHeight="1" x14ac:dyDescent="0.2">
      <c r="A127" s="42">
        <v>122</v>
      </c>
      <c r="B127" s="48" t="s">
        <v>350</v>
      </c>
      <c r="C127" s="52" t="s">
        <v>351</v>
      </c>
      <c r="D127" s="45" t="s">
        <v>68</v>
      </c>
      <c r="E127" s="53" t="s">
        <v>69</v>
      </c>
      <c r="F127" s="51" t="s">
        <v>102</v>
      </c>
      <c r="G127" s="31" t="s">
        <v>16</v>
      </c>
      <c r="H127" s="32" t="s">
        <v>11</v>
      </c>
      <c r="I127" s="32" t="s">
        <v>17</v>
      </c>
      <c r="J127" s="32" t="s">
        <v>14</v>
      </c>
      <c r="K127" s="33">
        <v>52</v>
      </c>
      <c r="L127" s="31" t="s">
        <v>15</v>
      </c>
      <c r="M127" s="32" t="s">
        <v>17</v>
      </c>
      <c r="N127" s="32" t="s">
        <v>12</v>
      </c>
      <c r="O127" s="32" t="s">
        <v>11</v>
      </c>
      <c r="P127" s="33">
        <v>56</v>
      </c>
      <c r="Q127" s="31" t="s">
        <v>15</v>
      </c>
      <c r="R127" s="32" t="s">
        <v>14</v>
      </c>
      <c r="S127" s="32" t="s">
        <v>16</v>
      </c>
      <c r="T127" s="32" t="s">
        <v>17</v>
      </c>
      <c r="U127" s="33">
        <v>50</v>
      </c>
      <c r="V127" s="31" t="s">
        <v>16</v>
      </c>
      <c r="W127" s="32" t="s">
        <v>17</v>
      </c>
      <c r="X127" s="32" t="s">
        <v>16</v>
      </c>
      <c r="Y127" s="32" t="s">
        <v>11</v>
      </c>
      <c r="Z127" s="33">
        <v>61</v>
      </c>
      <c r="AA127" s="31" t="s">
        <v>14</v>
      </c>
      <c r="AB127" s="32" t="s">
        <v>15</v>
      </c>
      <c r="AC127" s="32" t="s">
        <v>17</v>
      </c>
      <c r="AD127" s="32" t="s">
        <v>12</v>
      </c>
      <c r="AE127" s="33">
        <v>51</v>
      </c>
      <c r="AF127" s="31" t="s">
        <v>17</v>
      </c>
      <c r="AG127" s="32" t="s">
        <v>15</v>
      </c>
      <c r="AH127" s="32" t="s">
        <v>11</v>
      </c>
      <c r="AI127" s="32" t="s">
        <v>14</v>
      </c>
      <c r="AJ127" s="33">
        <v>49</v>
      </c>
      <c r="AK127" s="31" t="s">
        <v>14</v>
      </c>
      <c r="AL127" s="32" t="s">
        <v>13</v>
      </c>
      <c r="AM127" s="32" t="s">
        <v>17</v>
      </c>
      <c r="AN127" s="32" t="s">
        <v>12</v>
      </c>
      <c r="AO127" s="33">
        <v>62</v>
      </c>
      <c r="AP127" s="37">
        <f t="shared" si="0"/>
        <v>381</v>
      </c>
      <c r="AQ127" s="38">
        <f t="shared" si="11"/>
        <v>690</v>
      </c>
      <c r="AR127" s="39">
        <f t="shared" si="2"/>
        <v>1071</v>
      </c>
      <c r="AS127" s="7"/>
      <c r="AT127" s="7"/>
      <c r="AU127" s="7"/>
      <c r="AV127" s="40"/>
      <c r="AW127" s="40"/>
      <c r="AX127" s="2"/>
      <c r="AY127" s="41">
        <f t="shared" si="3"/>
        <v>690</v>
      </c>
      <c r="AZ127" s="41">
        <f t="shared" si="12"/>
        <v>90</v>
      </c>
      <c r="BA127" s="41">
        <f t="shared" si="13"/>
        <v>120</v>
      </c>
      <c r="BB127" s="41">
        <f t="shared" si="14"/>
        <v>120</v>
      </c>
      <c r="BC127" s="41">
        <f t="shared" si="15"/>
        <v>120</v>
      </c>
      <c r="BD127" s="41">
        <f t="shared" si="16"/>
        <v>60</v>
      </c>
      <c r="BE127" s="41">
        <f t="shared" si="17"/>
        <v>90</v>
      </c>
      <c r="BF127" s="41">
        <f t="shared" si="18"/>
        <v>90</v>
      </c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1:68" ht="16.5" customHeight="1" x14ac:dyDescent="0.2">
      <c r="A128" s="57">
        <v>123</v>
      </c>
      <c r="B128" s="58" t="s">
        <v>352</v>
      </c>
      <c r="C128" s="59" t="s">
        <v>353</v>
      </c>
      <c r="D128" s="60" t="s">
        <v>238</v>
      </c>
      <c r="E128" s="61" t="s">
        <v>335</v>
      </c>
      <c r="F128" s="62"/>
      <c r="G128" s="63" t="s">
        <v>14</v>
      </c>
      <c r="H128" s="64" t="s">
        <v>12</v>
      </c>
      <c r="I128" s="64" t="s">
        <v>15</v>
      </c>
      <c r="J128" s="64" t="s">
        <v>13</v>
      </c>
      <c r="K128" s="65">
        <v>49</v>
      </c>
      <c r="L128" s="63" t="s">
        <v>11</v>
      </c>
      <c r="M128" s="64" t="s">
        <v>15</v>
      </c>
      <c r="N128" s="64" t="s">
        <v>13</v>
      </c>
      <c r="O128" s="64" t="s">
        <v>17</v>
      </c>
      <c r="P128" s="65">
        <v>45</v>
      </c>
      <c r="Q128" s="63" t="s">
        <v>13</v>
      </c>
      <c r="R128" s="64" t="s">
        <v>11</v>
      </c>
      <c r="S128" s="64" t="s">
        <v>14</v>
      </c>
      <c r="T128" s="64" t="s">
        <v>13</v>
      </c>
      <c r="U128" s="65">
        <v>54</v>
      </c>
      <c r="V128" s="63" t="s">
        <v>17</v>
      </c>
      <c r="W128" s="64" t="s">
        <v>15</v>
      </c>
      <c r="X128" s="64" t="s">
        <v>16</v>
      </c>
      <c r="Y128" s="64" t="s">
        <v>12</v>
      </c>
      <c r="Z128" s="65">
        <v>45</v>
      </c>
      <c r="AA128" s="63" t="s">
        <v>354</v>
      </c>
      <c r="AB128" s="64" t="s">
        <v>354</v>
      </c>
      <c r="AC128" s="64" t="s">
        <v>354</v>
      </c>
      <c r="AD128" s="64" t="s">
        <v>354</v>
      </c>
      <c r="AE128" s="65">
        <v>120</v>
      </c>
      <c r="AF128" s="63" t="s">
        <v>354</v>
      </c>
      <c r="AG128" s="64" t="s">
        <v>354</v>
      </c>
      <c r="AH128" s="64" t="s">
        <v>354</v>
      </c>
      <c r="AI128" s="64" t="s">
        <v>354</v>
      </c>
      <c r="AJ128" s="65">
        <v>120</v>
      </c>
      <c r="AK128" s="63" t="s">
        <v>354</v>
      </c>
      <c r="AL128" s="64" t="s">
        <v>354</v>
      </c>
      <c r="AM128" s="64" t="s">
        <v>354</v>
      </c>
      <c r="AN128" s="64" t="s">
        <v>354</v>
      </c>
      <c r="AO128" s="65">
        <v>120</v>
      </c>
      <c r="AP128" s="66">
        <f t="shared" si="0"/>
        <v>553</v>
      </c>
      <c r="AQ128" s="67">
        <f t="shared" si="11"/>
        <v>570</v>
      </c>
      <c r="AR128" s="68">
        <f t="shared" si="2"/>
        <v>1123</v>
      </c>
      <c r="AS128" s="2"/>
      <c r="AT128" s="2"/>
      <c r="AU128" s="2"/>
      <c r="AV128" s="40"/>
      <c r="AW128" s="2"/>
      <c r="AX128" s="2"/>
      <c r="AY128" s="41">
        <f t="shared" si="3"/>
        <v>570</v>
      </c>
      <c r="AZ128" s="41">
        <f t="shared" si="12"/>
        <v>90</v>
      </c>
      <c r="BA128" s="41">
        <f t="shared" si="13"/>
        <v>60</v>
      </c>
      <c r="BB128" s="41">
        <f t="shared" si="14"/>
        <v>30</v>
      </c>
      <c r="BC128" s="41">
        <f t="shared" si="15"/>
        <v>30</v>
      </c>
      <c r="BD128" s="41">
        <f t="shared" si="16"/>
        <v>120</v>
      </c>
      <c r="BE128" s="41">
        <f t="shared" si="17"/>
        <v>120</v>
      </c>
      <c r="BF128" s="41">
        <f t="shared" si="18"/>
        <v>120</v>
      </c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1:68" ht="16.5" customHeight="1" x14ac:dyDescent="0.2">
      <c r="A129" s="1"/>
      <c r="B129" s="1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69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1:68" ht="16.5" customHeight="1" x14ac:dyDescent="0.2">
      <c r="A130" s="1"/>
      <c r="B130" s="70"/>
      <c r="C130" s="70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69"/>
      <c r="AW130" s="1"/>
      <c r="AX130" s="1"/>
      <c r="AY130" s="1"/>
      <c r="AZ130" s="71">
        <f t="shared" ref="AZ130:AZ151" si="19">IF(G130&lt;&gt;"",IF(G130=$G$4,0,$BA$3),0)+IF(H130&lt;&gt;"",IF(H130=$H$4,0,$BA$3),0)+IF(I130&lt;&gt;"",IF(I130=$I$4,0,$BA$3),0)+IF(J130&lt;&gt;"",IF(J130=$J$4,0,$BA$3),0)</f>
        <v>0</v>
      </c>
      <c r="BA130" s="72">
        <f t="shared" ref="BA130:BA151" si="20">IF(L130&lt;&gt;"",IF(L130=$L$4,0,$BA$3),0)+IF(M130&lt;&gt;"",IF(M130=$M$4,0,$BA$3),0)+IF(N130&lt;&gt;"",IF(N130=$N$4,0,$BA$3),0)+IF(O130&lt;&gt;"",IF(O130=$O$4,0,$BA$3),0)</f>
        <v>0</v>
      </c>
      <c r="BB130" s="72">
        <f t="shared" ref="BB130:BB151" si="21">IF(Q130&lt;&gt;"",IF(Q130=$Q$4,0,$BA$3),0)+IF(R130&lt;&gt;"",IF(R130=$R$4,0,$BA$3),0)+IF(S130&lt;&gt;"",IF(S130=$S$4,0,$BA$3),0)+IF(T130&lt;&gt;"",IF(T130=$T$4,0,$BA$3),0)</f>
        <v>0</v>
      </c>
      <c r="BC130" s="72">
        <f t="shared" ref="BC130:BC151" si="22">IF(V130&lt;&gt;"",IF(V130=$V$4,0,$BA$3),0)+IF(W130&lt;&gt;"",IF(W130=$W$4,0,$BA$3),0)+IF(X130&lt;&gt;"",IF(X130=$X$4,0,$BA$3),0)+IF(Y130&lt;&gt;"",IF(Y130=$Y$4,0,$BA$3),0)</f>
        <v>0</v>
      </c>
      <c r="BD130" s="72">
        <f t="shared" ref="BD130:BD151" si="23">IF(AA130&lt;&gt;"",IF(AA130=$AA$4,0,$BA$3),0)+IF(AB130&lt;&gt;"",IF(AB130=$AB$4,0,$BA$3),0)+IF(AC130&lt;&gt;"",IF(AC130=$AC$4,0,$BA$3),0)+IF(AD130&lt;&gt;"",IF(AD130=$AD$4,0,$BA$3),0)</f>
        <v>0</v>
      </c>
      <c r="BE130" s="71">
        <f t="shared" ref="BE130:BE151" si="24">IF(AF130&lt;&gt;"",IF(AF130=$AF$4,0,$BA$3),0)+IF(AG130&lt;&gt;"",IF(AG130=$AG$4,0,$BA$3),0)+IF(AH130&lt;&gt;"",IF(AH130=$AH$4,0,$BA$3),0)+IF(AI130&lt;&gt;"",IF(AI130=$AI$4,0,$BA$3),0)</f>
        <v>0</v>
      </c>
      <c r="BF130" s="72">
        <f t="shared" ref="BF130:BF151" si="25">IF(AK130&lt;&gt;"",IF(AK130=$AK$4,0,$BA$3),0)+IF(AL130&lt;&gt;"",IF(AL130=$AL$4,0,$BA$3),0)+IF(AM130&lt;&gt;"",IF(AM130=$AM$4,0,$BA$3),0)+IF(AN130&lt;&gt;"",IF(AN130=$AN$4,0,$BA$3),0)</f>
        <v>0</v>
      </c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1:68" ht="16.5" customHeight="1" x14ac:dyDescent="0.2">
      <c r="A131" s="1"/>
      <c r="B131" s="70"/>
      <c r="C131" s="70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69"/>
      <c r="AW131" s="1"/>
      <c r="AX131" s="1"/>
      <c r="AY131" s="1"/>
      <c r="AZ131" s="71">
        <f t="shared" si="19"/>
        <v>0</v>
      </c>
      <c r="BA131" s="72">
        <f t="shared" si="20"/>
        <v>0</v>
      </c>
      <c r="BB131" s="72">
        <f t="shared" si="21"/>
        <v>0</v>
      </c>
      <c r="BC131" s="72">
        <f t="shared" si="22"/>
        <v>0</v>
      </c>
      <c r="BD131" s="72">
        <f t="shared" si="23"/>
        <v>0</v>
      </c>
      <c r="BE131" s="71">
        <f t="shared" si="24"/>
        <v>0</v>
      </c>
      <c r="BF131" s="72">
        <f t="shared" si="25"/>
        <v>0</v>
      </c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1:68" ht="16.5" customHeight="1" x14ac:dyDescent="0.2">
      <c r="A132" s="1"/>
      <c r="B132" s="70"/>
      <c r="C132" s="70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69"/>
      <c r="AW132" s="1"/>
      <c r="AX132" s="1"/>
      <c r="AY132" s="1"/>
      <c r="AZ132" s="71">
        <f t="shared" si="19"/>
        <v>0</v>
      </c>
      <c r="BA132" s="72">
        <f t="shared" si="20"/>
        <v>0</v>
      </c>
      <c r="BB132" s="72">
        <f t="shared" si="21"/>
        <v>0</v>
      </c>
      <c r="BC132" s="72">
        <f t="shared" si="22"/>
        <v>0</v>
      </c>
      <c r="BD132" s="72">
        <f t="shared" si="23"/>
        <v>0</v>
      </c>
      <c r="BE132" s="71">
        <f t="shared" si="24"/>
        <v>0</v>
      </c>
      <c r="BF132" s="72">
        <f t="shared" si="25"/>
        <v>0</v>
      </c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1:68" ht="16.5" customHeight="1" x14ac:dyDescent="0.2">
      <c r="A133" s="1"/>
      <c r="B133" s="70"/>
      <c r="C133" s="70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69"/>
      <c r="AW133" s="1"/>
      <c r="AX133" s="1"/>
      <c r="AY133" s="1"/>
      <c r="AZ133" s="71">
        <f t="shared" si="19"/>
        <v>0</v>
      </c>
      <c r="BA133" s="72">
        <f t="shared" si="20"/>
        <v>0</v>
      </c>
      <c r="BB133" s="72">
        <f t="shared" si="21"/>
        <v>0</v>
      </c>
      <c r="BC133" s="72">
        <f t="shared" si="22"/>
        <v>0</v>
      </c>
      <c r="BD133" s="72">
        <f t="shared" si="23"/>
        <v>0</v>
      </c>
      <c r="BE133" s="71">
        <f t="shared" si="24"/>
        <v>0</v>
      </c>
      <c r="BF133" s="72">
        <f t="shared" si="25"/>
        <v>0</v>
      </c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1:68" ht="16.5" customHeight="1" x14ac:dyDescent="0.2">
      <c r="A134" s="1"/>
      <c r="B134" s="70"/>
      <c r="C134" s="70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69"/>
      <c r="AW134" s="1"/>
      <c r="AX134" s="1"/>
      <c r="AY134" s="1"/>
      <c r="AZ134" s="71">
        <f t="shared" si="19"/>
        <v>0</v>
      </c>
      <c r="BA134" s="72">
        <f t="shared" si="20"/>
        <v>0</v>
      </c>
      <c r="BB134" s="72">
        <f t="shared" si="21"/>
        <v>0</v>
      </c>
      <c r="BC134" s="72">
        <f t="shared" si="22"/>
        <v>0</v>
      </c>
      <c r="BD134" s="72">
        <f t="shared" si="23"/>
        <v>0</v>
      </c>
      <c r="BE134" s="71">
        <f t="shared" si="24"/>
        <v>0</v>
      </c>
      <c r="BF134" s="72">
        <f t="shared" si="25"/>
        <v>0</v>
      </c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1:68" ht="16.5" customHeight="1" x14ac:dyDescent="0.2">
      <c r="A135" s="1"/>
      <c r="B135" s="70"/>
      <c r="C135" s="70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69"/>
      <c r="AW135" s="1"/>
      <c r="AX135" s="1"/>
      <c r="AY135" s="1"/>
      <c r="AZ135" s="71">
        <f t="shared" si="19"/>
        <v>0</v>
      </c>
      <c r="BA135" s="72">
        <f t="shared" si="20"/>
        <v>0</v>
      </c>
      <c r="BB135" s="72">
        <f t="shared" si="21"/>
        <v>0</v>
      </c>
      <c r="BC135" s="72">
        <f t="shared" si="22"/>
        <v>0</v>
      </c>
      <c r="BD135" s="72">
        <f t="shared" si="23"/>
        <v>0</v>
      </c>
      <c r="BE135" s="71">
        <f t="shared" si="24"/>
        <v>0</v>
      </c>
      <c r="BF135" s="72">
        <f t="shared" si="25"/>
        <v>0</v>
      </c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1:68" ht="16.5" customHeight="1" x14ac:dyDescent="0.2">
      <c r="A136" s="1"/>
      <c r="B136" s="70"/>
      <c r="C136" s="70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69"/>
      <c r="AW136" s="1"/>
      <c r="AX136" s="1"/>
      <c r="AY136" s="1"/>
      <c r="AZ136" s="71">
        <f t="shared" si="19"/>
        <v>0</v>
      </c>
      <c r="BA136" s="72">
        <f t="shared" si="20"/>
        <v>0</v>
      </c>
      <c r="BB136" s="72">
        <f t="shared" si="21"/>
        <v>0</v>
      </c>
      <c r="BC136" s="72">
        <f t="shared" si="22"/>
        <v>0</v>
      </c>
      <c r="BD136" s="72">
        <f t="shared" si="23"/>
        <v>0</v>
      </c>
      <c r="BE136" s="71">
        <f t="shared" si="24"/>
        <v>0</v>
      </c>
      <c r="BF136" s="72">
        <f t="shared" si="25"/>
        <v>0</v>
      </c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1:68" ht="16.5" customHeight="1" x14ac:dyDescent="0.2">
      <c r="A137" s="1"/>
      <c r="B137" s="70"/>
      <c r="C137" s="70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69"/>
      <c r="AW137" s="1"/>
      <c r="AX137" s="1"/>
      <c r="AY137" s="1"/>
      <c r="AZ137" s="71">
        <f t="shared" si="19"/>
        <v>0</v>
      </c>
      <c r="BA137" s="72">
        <f t="shared" si="20"/>
        <v>0</v>
      </c>
      <c r="BB137" s="72">
        <f t="shared" si="21"/>
        <v>0</v>
      </c>
      <c r="BC137" s="72">
        <f t="shared" si="22"/>
        <v>0</v>
      </c>
      <c r="BD137" s="72">
        <f t="shared" si="23"/>
        <v>0</v>
      </c>
      <c r="BE137" s="71">
        <f t="shared" si="24"/>
        <v>0</v>
      </c>
      <c r="BF137" s="72">
        <f t="shared" si="25"/>
        <v>0</v>
      </c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1:68" ht="16.5" customHeight="1" x14ac:dyDescent="0.2">
      <c r="A138" s="1"/>
      <c r="B138" s="70"/>
      <c r="C138" s="70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69"/>
      <c r="AW138" s="1"/>
      <c r="AX138" s="1"/>
      <c r="AY138" s="1"/>
      <c r="AZ138" s="71">
        <f t="shared" si="19"/>
        <v>0</v>
      </c>
      <c r="BA138" s="72">
        <f t="shared" si="20"/>
        <v>0</v>
      </c>
      <c r="BB138" s="72">
        <f t="shared" si="21"/>
        <v>0</v>
      </c>
      <c r="BC138" s="72">
        <f t="shared" si="22"/>
        <v>0</v>
      </c>
      <c r="BD138" s="72">
        <f t="shared" si="23"/>
        <v>0</v>
      </c>
      <c r="BE138" s="71">
        <f t="shared" si="24"/>
        <v>0</v>
      </c>
      <c r="BF138" s="72">
        <f t="shared" si="25"/>
        <v>0</v>
      </c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1:68" ht="16.5" customHeight="1" x14ac:dyDescent="0.2">
      <c r="A139" s="1"/>
      <c r="B139" s="70"/>
      <c r="C139" s="70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69"/>
      <c r="AW139" s="1"/>
      <c r="AX139" s="1"/>
      <c r="AY139" s="1"/>
      <c r="AZ139" s="71">
        <f t="shared" si="19"/>
        <v>0</v>
      </c>
      <c r="BA139" s="72">
        <f t="shared" si="20"/>
        <v>0</v>
      </c>
      <c r="BB139" s="72">
        <f t="shared" si="21"/>
        <v>0</v>
      </c>
      <c r="BC139" s="72">
        <f t="shared" si="22"/>
        <v>0</v>
      </c>
      <c r="BD139" s="72">
        <f t="shared" si="23"/>
        <v>0</v>
      </c>
      <c r="BE139" s="71">
        <f t="shared" si="24"/>
        <v>0</v>
      </c>
      <c r="BF139" s="72">
        <f t="shared" si="25"/>
        <v>0</v>
      </c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1:68" ht="16.5" customHeight="1" x14ac:dyDescent="0.2">
      <c r="A140" s="1"/>
      <c r="B140" s="70"/>
      <c r="C140" s="70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69"/>
      <c r="AW140" s="1"/>
      <c r="AX140" s="1"/>
      <c r="AY140" s="1"/>
      <c r="AZ140" s="71">
        <f t="shared" si="19"/>
        <v>0</v>
      </c>
      <c r="BA140" s="72">
        <f t="shared" si="20"/>
        <v>0</v>
      </c>
      <c r="BB140" s="72">
        <f t="shared" si="21"/>
        <v>0</v>
      </c>
      <c r="BC140" s="72">
        <f t="shared" si="22"/>
        <v>0</v>
      </c>
      <c r="BD140" s="72">
        <f t="shared" si="23"/>
        <v>0</v>
      </c>
      <c r="BE140" s="71">
        <f t="shared" si="24"/>
        <v>0</v>
      </c>
      <c r="BF140" s="72">
        <f t="shared" si="25"/>
        <v>0</v>
      </c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1:68" ht="16.5" customHeight="1" x14ac:dyDescent="0.2">
      <c r="A141" s="1"/>
      <c r="B141" s="70"/>
      <c r="C141" s="70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69"/>
      <c r="AW141" s="1"/>
      <c r="AX141" s="1"/>
      <c r="AY141" s="1"/>
      <c r="AZ141" s="71">
        <f t="shared" si="19"/>
        <v>0</v>
      </c>
      <c r="BA141" s="72">
        <f t="shared" si="20"/>
        <v>0</v>
      </c>
      <c r="BB141" s="72">
        <f t="shared" si="21"/>
        <v>0</v>
      </c>
      <c r="BC141" s="72">
        <f t="shared" si="22"/>
        <v>0</v>
      </c>
      <c r="BD141" s="72">
        <f t="shared" si="23"/>
        <v>0</v>
      </c>
      <c r="BE141" s="71">
        <f t="shared" si="24"/>
        <v>0</v>
      </c>
      <c r="BF141" s="72">
        <f t="shared" si="25"/>
        <v>0</v>
      </c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1:68" ht="16.5" customHeight="1" x14ac:dyDescent="0.2">
      <c r="A142" s="1"/>
      <c r="B142" s="70"/>
      <c r="C142" s="70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69"/>
      <c r="AW142" s="1"/>
      <c r="AX142" s="1"/>
      <c r="AY142" s="1"/>
      <c r="AZ142" s="71">
        <f t="shared" si="19"/>
        <v>0</v>
      </c>
      <c r="BA142" s="72">
        <f t="shared" si="20"/>
        <v>0</v>
      </c>
      <c r="BB142" s="72">
        <f t="shared" si="21"/>
        <v>0</v>
      </c>
      <c r="BC142" s="72">
        <f t="shared" si="22"/>
        <v>0</v>
      </c>
      <c r="BD142" s="72">
        <f t="shared" si="23"/>
        <v>0</v>
      </c>
      <c r="BE142" s="71">
        <f t="shared" si="24"/>
        <v>0</v>
      </c>
      <c r="BF142" s="72">
        <f t="shared" si="25"/>
        <v>0</v>
      </c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1:68" ht="16.5" customHeight="1" x14ac:dyDescent="0.2">
      <c r="A143" s="1"/>
      <c r="B143" s="70"/>
      <c r="C143" s="70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69"/>
      <c r="AW143" s="1"/>
      <c r="AX143" s="1"/>
      <c r="AY143" s="1"/>
      <c r="AZ143" s="71">
        <f t="shared" si="19"/>
        <v>0</v>
      </c>
      <c r="BA143" s="72">
        <f t="shared" si="20"/>
        <v>0</v>
      </c>
      <c r="BB143" s="72">
        <f t="shared" si="21"/>
        <v>0</v>
      </c>
      <c r="BC143" s="72">
        <f t="shared" si="22"/>
        <v>0</v>
      </c>
      <c r="BD143" s="72">
        <f t="shared" si="23"/>
        <v>0</v>
      </c>
      <c r="BE143" s="71">
        <f t="shared" si="24"/>
        <v>0</v>
      </c>
      <c r="BF143" s="72">
        <f t="shared" si="25"/>
        <v>0</v>
      </c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1:68" ht="16.5" customHeight="1" x14ac:dyDescent="0.2">
      <c r="A144" s="1"/>
      <c r="B144" s="70"/>
      <c r="C144" s="70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69"/>
      <c r="AW144" s="1"/>
      <c r="AX144" s="1"/>
      <c r="AY144" s="1"/>
      <c r="AZ144" s="71">
        <f t="shared" si="19"/>
        <v>0</v>
      </c>
      <c r="BA144" s="72">
        <f t="shared" si="20"/>
        <v>0</v>
      </c>
      <c r="BB144" s="72">
        <f t="shared" si="21"/>
        <v>0</v>
      </c>
      <c r="BC144" s="72">
        <f t="shared" si="22"/>
        <v>0</v>
      </c>
      <c r="BD144" s="72">
        <f t="shared" si="23"/>
        <v>0</v>
      </c>
      <c r="BE144" s="71">
        <f t="shared" si="24"/>
        <v>0</v>
      </c>
      <c r="BF144" s="72">
        <f t="shared" si="25"/>
        <v>0</v>
      </c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1:68" ht="16.5" customHeight="1" x14ac:dyDescent="0.2">
      <c r="A145" s="1"/>
      <c r="B145" s="70"/>
      <c r="C145" s="70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69"/>
      <c r="AW145" s="1"/>
      <c r="AX145" s="1"/>
      <c r="AY145" s="1"/>
      <c r="AZ145" s="71">
        <f t="shared" si="19"/>
        <v>0</v>
      </c>
      <c r="BA145" s="72">
        <f t="shared" si="20"/>
        <v>0</v>
      </c>
      <c r="BB145" s="72">
        <f t="shared" si="21"/>
        <v>0</v>
      </c>
      <c r="BC145" s="72">
        <f t="shared" si="22"/>
        <v>0</v>
      </c>
      <c r="BD145" s="72">
        <f t="shared" si="23"/>
        <v>0</v>
      </c>
      <c r="BE145" s="71">
        <f t="shared" si="24"/>
        <v>0</v>
      </c>
      <c r="BF145" s="72">
        <f t="shared" si="25"/>
        <v>0</v>
      </c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1:68" ht="16.5" customHeight="1" x14ac:dyDescent="0.2">
      <c r="A146" s="1"/>
      <c r="B146" s="70"/>
      <c r="C146" s="70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69"/>
      <c r="AW146" s="1"/>
      <c r="AX146" s="1"/>
      <c r="AY146" s="1"/>
      <c r="AZ146" s="71">
        <f t="shared" si="19"/>
        <v>0</v>
      </c>
      <c r="BA146" s="72">
        <f t="shared" si="20"/>
        <v>0</v>
      </c>
      <c r="BB146" s="72">
        <f t="shared" si="21"/>
        <v>0</v>
      </c>
      <c r="BC146" s="72">
        <f t="shared" si="22"/>
        <v>0</v>
      </c>
      <c r="BD146" s="72">
        <f t="shared" si="23"/>
        <v>0</v>
      </c>
      <c r="BE146" s="71">
        <f t="shared" si="24"/>
        <v>0</v>
      </c>
      <c r="BF146" s="72">
        <f t="shared" si="25"/>
        <v>0</v>
      </c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1:68" ht="16.5" customHeight="1" x14ac:dyDescent="0.2">
      <c r="A147" s="1"/>
      <c r="B147" s="70"/>
      <c r="C147" s="70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69"/>
      <c r="AW147" s="1"/>
      <c r="AX147" s="1"/>
      <c r="AY147" s="1"/>
      <c r="AZ147" s="71">
        <f t="shared" si="19"/>
        <v>0</v>
      </c>
      <c r="BA147" s="72">
        <f t="shared" si="20"/>
        <v>0</v>
      </c>
      <c r="BB147" s="72">
        <f t="shared" si="21"/>
        <v>0</v>
      </c>
      <c r="BC147" s="72">
        <f t="shared" si="22"/>
        <v>0</v>
      </c>
      <c r="BD147" s="72">
        <f t="shared" si="23"/>
        <v>0</v>
      </c>
      <c r="BE147" s="71">
        <f t="shared" si="24"/>
        <v>0</v>
      </c>
      <c r="BF147" s="72">
        <f t="shared" si="25"/>
        <v>0</v>
      </c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1:68" ht="16.5" customHeight="1" x14ac:dyDescent="0.2">
      <c r="A148" s="1"/>
      <c r="B148" s="70"/>
      <c r="C148" s="70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69"/>
      <c r="AW148" s="1"/>
      <c r="AX148" s="1"/>
      <c r="AY148" s="1"/>
      <c r="AZ148" s="71">
        <f t="shared" si="19"/>
        <v>0</v>
      </c>
      <c r="BA148" s="72">
        <f t="shared" si="20"/>
        <v>0</v>
      </c>
      <c r="BB148" s="72">
        <f t="shared" si="21"/>
        <v>0</v>
      </c>
      <c r="BC148" s="72">
        <f t="shared" si="22"/>
        <v>0</v>
      </c>
      <c r="BD148" s="72">
        <f t="shared" si="23"/>
        <v>0</v>
      </c>
      <c r="BE148" s="71">
        <f t="shared" si="24"/>
        <v>0</v>
      </c>
      <c r="BF148" s="72">
        <f t="shared" si="25"/>
        <v>0</v>
      </c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1:68" ht="16.5" customHeight="1" x14ac:dyDescent="0.2">
      <c r="A149" s="1"/>
      <c r="B149" s="70"/>
      <c r="C149" s="70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69"/>
      <c r="AW149" s="1"/>
      <c r="AX149" s="1"/>
      <c r="AY149" s="1"/>
      <c r="AZ149" s="71">
        <f t="shared" si="19"/>
        <v>0</v>
      </c>
      <c r="BA149" s="72">
        <f t="shared" si="20"/>
        <v>0</v>
      </c>
      <c r="BB149" s="72">
        <f t="shared" si="21"/>
        <v>0</v>
      </c>
      <c r="BC149" s="72">
        <f t="shared" si="22"/>
        <v>0</v>
      </c>
      <c r="BD149" s="72">
        <f t="shared" si="23"/>
        <v>0</v>
      </c>
      <c r="BE149" s="71">
        <f t="shared" si="24"/>
        <v>0</v>
      </c>
      <c r="BF149" s="72">
        <f t="shared" si="25"/>
        <v>0</v>
      </c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1:68" ht="16.5" customHeight="1" x14ac:dyDescent="0.2">
      <c r="A150" s="1"/>
      <c r="B150" s="70"/>
      <c r="C150" s="70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69"/>
      <c r="AW150" s="1"/>
      <c r="AX150" s="1"/>
      <c r="AY150" s="1"/>
      <c r="AZ150" s="71">
        <f t="shared" si="19"/>
        <v>0</v>
      </c>
      <c r="BA150" s="72">
        <f t="shared" si="20"/>
        <v>0</v>
      </c>
      <c r="BB150" s="72">
        <f t="shared" si="21"/>
        <v>0</v>
      </c>
      <c r="BC150" s="72">
        <f t="shared" si="22"/>
        <v>0</v>
      </c>
      <c r="BD150" s="72">
        <f t="shared" si="23"/>
        <v>0</v>
      </c>
      <c r="BE150" s="71">
        <f t="shared" si="24"/>
        <v>0</v>
      </c>
      <c r="BF150" s="72">
        <f t="shared" si="25"/>
        <v>0</v>
      </c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1:68" ht="16.5" customHeight="1" x14ac:dyDescent="0.2">
      <c r="A151" s="1"/>
      <c r="B151" s="70"/>
      <c r="C151" s="70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69"/>
      <c r="AW151" s="1"/>
      <c r="AX151" s="1"/>
      <c r="AY151" s="1"/>
      <c r="AZ151" s="71">
        <f t="shared" si="19"/>
        <v>0</v>
      </c>
      <c r="BA151" s="72">
        <f t="shared" si="20"/>
        <v>0</v>
      </c>
      <c r="BB151" s="72">
        <f t="shared" si="21"/>
        <v>0</v>
      </c>
      <c r="BC151" s="72">
        <f t="shared" si="22"/>
        <v>0</v>
      </c>
      <c r="BD151" s="72">
        <f t="shared" si="23"/>
        <v>0</v>
      </c>
      <c r="BE151" s="71">
        <f t="shared" si="24"/>
        <v>0</v>
      </c>
      <c r="BF151" s="72">
        <f t="shared" si="25"/>
        <v>0</v>
      </c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1:68" ht="16.5" customHeight="1" x14ac:dyDescent="0.2">
      <c r="A152" s="1"/>
      <c r="B152" s="70"/>
      <c r="C152" s="70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69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1:68" ht="16.5" customHeight="1" x14ac:dyDescent="0.2">
      <c r="A153" s="1"/>
      <c r="B153" s="70"/>
      <c r="C153" s="70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69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1:68" ht="16.5" customHeight="1" x14ac:dyDescent="0.2">
      <c r="A154" s="1"/>
      <c r="B154" s="70"/>
      <c r="C154" s="70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69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1:68" ht="16.5" customHeight="1" x14ac:dyDescent="0.2">
      <c r="A155" s="1"/>
      <c r="B155" s="70"/>
      <c r="C155" s="70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69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1:68" ht="16.5" customHeight="1" x14ac:dyDescent="0.2">
      <c r="A156" s="1"/>
      <c r="B156" s="70"/>
      <c r="C156" s="70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69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1:68" ht="16.5" customHeight="1" x14ac:dyDescent="0.2">
      <c r="A157" s="1"/>
      <c r="B157" s="70"/>
      <c r="C157" s="70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69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1:68" ht="16.5" customHeight="1" x14ac:dyDescent="0.2">
      <c r="A158" s="1"/>
      <c r="B158" s="70"/>
      <c r="C158" s="70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69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1:68" ht="16.5" customHeight="1" x14ac:dyDescent="0.2">
      <c r="A159" s="1"/>
      <c r="B159" s="70"/>
      <c r="C159" s="70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69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1:68" ht="16.5" customHeight="1" x14ac:dyDescent="0.2">
      <c r="A160" s="1"/>
      <c r="B160" s="70"/>
      <c r="C160" s="70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69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1:68" ht="16.5" customHeight="1" x14ac:dyDescent="0.2">
      <c r="A161" s="1"/>
      <c r="B161" s="70"/>
      <c r="C161" s="70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69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1:68" ht="16.5" customHeight="1" x14ac:dyDescent="0.2">
      <c r="A162" s="1"/>
      <c r="B162" s="70"/>
      <c r="C162" s="70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69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1:68" ht="16.5" customHeight="1" x14ac:dyDescent="0.2">
      <c r="A163" s="1"/>
      <c r="B163" s="70"/>
      <c r="C163" s="70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69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1:68" ht="16.5" customHeight="1" x14ac:dyDescent="0.2">
      <c r="A164" s="1"/>
      <c r="B164" s="70"/>
      <c r="C164" s="70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69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1:68" ht="16.5" customHeight="1" x14ac:dyDescent="0.2">
      <c r="A165" s="1"/>
      <c r="B165" s="70"/>
      <c r="C165" s="70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69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1:68" ht="16.5" customHeight="1" x14ac:dyDescent="0.2">
      <c r="A166" s="1"/>
      <c r="B166" s="70"/>
      <c r="C166" s="70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69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1:68" ht="16.5" customHeight="1" x14ac:dyDescent="0.2">
      <c r="A167" s="1"/>
      <c r="B167" s="70"/>
      <c r="C167" s="70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69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1:68" ht="16.5" customHeight="1" x14ac:dyDescent="0.2">
      <c r="A168" s="1"/>
      <c r="B168" s="70"/>
      <c r="C168" s="70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69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1:68" ht="16.5" customHeight="1" x14ac:dyDescent="0.2">
      <c r="A169" s="1"/>
      <c r="B169" s="70"/>
      <c r="C169" s="70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69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1:68" ht="16.5" customHeight="1" x14ac:dyDescent="0.2">
      <c r="A170" s="1"/>
      <c r="B170" s="70"/>
      <c r="C170" s="70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69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1:68" ht="16.5" customHeight="1" x14ac:dyDescent="0.2">
      <c r="A171" s="1"/>
      <c r="B171" s="70"/>
      <c r="C171" s="70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69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1:68" ht="16.5" customHeight="1" x14ac:dyDescent="0.2">
      <c r="A172" s="1"/>
      <c r="B172" s="70"/>
      <c r="C172" s="70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69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1:68" ht="16.5" customHeight="1" x14ac:dyDescent="0.2">
      <c r="A173" s="1"/>
      <c r="B173" s="70"/>
      <c r="C173" s="70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69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1:68" ht="16.5" customHeight="1" x14ac:dyDescent="0.2">
      <c r="A174" s="1"/>
      <c r="B174" s="70"/>
      <c r="C174" s="70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69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1:68" ht="16.5" customHeight="1" x14ac:dyDescent="0.2">
      <c r="A175" s="1"/>
      <c r="B175" s="70"/>
      <c r="C175" s="70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69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1:68" ht="16.5" customHeight="1" x14ac:dyDescent="0.2">
      <c r="A176" s="1"/>
      <c r="B176" s="70"/>
      <c r="C176" s="70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69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1:68" ht="16.5" customHeight="1" x14ac:dyDescent="0.2">
      <c r="A177" s="1"/>
      <c r="B177" s="70"/>
      <c r="C177" s="70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69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1:68" ht="16.5" customHeight="1" x14ac:dyDescent="0.2">
      <c r="A178" s="1"/>
      <c r="B178" s="70"/>
      <c r="C178" s="70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69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1:68" ht="16.5" customHeight="1" x14ac:dyDescent="0.2">
      <c r="A179" s="1"/>
      <c r="B179" s="70"/>
      <c r="C179" s="70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69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1:68" ht="16.5" customHeight="1" x14ac:dyDescent="0.2">
      <c r="A180" s="1"/>
      <c r="B180" s="70"/>
      <c r="C180" s="70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69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1:68" ht="16.5" customHeight="1" x14ac:dyDescent="0.2">
      <c r="A181" s="1"/>
      <c r="B181" s="70"/>
      <c r="C181" s="70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69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1:68" ht="16.5" customHeight="1" x14ac:dyDescent="0.2">
      <c r="A182" s="1"/>
      <c r="B182" s="70"/>
      <c r="C182" s="70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69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1:68" ht="16.5" customHeight="1" x14ac:dyDescent="0.2">
      <c r="A183" s="1"/>
      <c r="B183" s="70"/>
      <c r="C183" s="70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69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1:68" ht="16.5" customHeight="1" x14ac:dyDescent="0.2">
      <c r="A184" s="1"/>
      <c r="B184" s="70"/>
      <c r="C184" s="70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69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1:68" ht="16.5" customHeight="1" x14ac:dyDescent="0.2">
      <c r="A185" s="1"/>
      <c r="B185" s="70"/>
      <c r="C185" s="70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69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1:68" ht="16.5" customHeight="1" x14ac:dyDescent="0.2">
      <c r="A186" s="1"/>
      <c r="B186" s="70"/>
      <c r="C186" s="70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69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1:68" ht="16.5" customHeight="1" x14ac:dyDescent="0.2">
      <c r="A187" s="1"/>
      <c r="B187" s="70"/>
      <c r="C187" s="70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69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1:68" ht="16.5" customHeight="1" x14ac:dyDescent="0.2">
      <c r="A188" s="1"/>
      <c r="B188" s="70"/>
      <c r="C188" s="70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69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1:68" ht="16.5" customHeight="1" x14ac:dyDescent="0.2">
      <c r="A189" s="1"/>
      <c r="B189" s="70"/>
      <c r="C189" s="70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69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1:68" ht="16.5" customHeight="1" x14ac:dyDescent="0.2">
      <c r="A190" s="1"/>
      <c r="B190" s="70"/>
      <c r="C190" s="70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69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1:68" ht="16.5" customHeight="1" x14ac:dyDescent="0.2">
      <c r="A191" s="1"/>
      <c r="B191" s="70"/>
      <c r="C191" s="70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69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1:68" ht="16.5" customHeight="1" x14ac:dyDescent="0.2">
      <c r="A192" s="1"/>
      <c r="B192" s="70"/>
      <c r="C192" s="70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69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1:68" ht="16.5" customHeight="1" x14ac:dyDescent="0.2">
      <c r="A193" s="1"/>
      <c r="B193" s="70"/>
      <c r="C193" s="70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69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1:68" ht="16.5" customHeight="1" x14ac:dyDescent="0.2">
      <c r="A194" s="1"/>
      <c r="B194" s="70"/>
      <c r="C194" s="70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69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1:68" ht="16.5" customHeight="1" x14ac:dyDescent="0.2">
      <c r="A195" s="1"/>
      <c r="B195" s="70"/>
      <c r="C195" s="70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69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1:68" ht="16.5" customHeight="1" x14ac:dyDescent="0.2">
      <c r="A196" s="1"/>
      <c r="B196" s="70"/>
      <c r="C196" s="70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69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</row>
    <row r="197" spans="1:68" ht="16.5" customHeight="1" x14ac:dyDescent="0.2">
      <c r="A197" s="1"/>
      <c r="B197" s="70"/>
      <c r="C197" s="70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69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</row>
    <row r="198" spans="1:68" ht="16.5" customHeight="1" x14ac:dyDescent="0.2">
      <c r="A198" s="1"/>
      <c r="B198" s="70"/>
      <c r="C198" s="70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69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</row>
    <row r="199" spans="1:68" ht="16.5" customHeight="1" x14ac:dyDescent="0.2">
      <c r="A199" s="1"/>
      <c r="B199" s="70"/>
      <c r="C199" s="70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69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</row>
    <row r="200" spans="1:68" ht="16.5" customHeight="1" x14ac:dyDescent="0.2">
      <c r="A200" s="1"/>
      <c r="B200" s="70"/>
      <c r="C200" s="70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69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</row>
    <row r="201" spans="1:68" ht="16.5" customHeight="1" x14ac:dyDescent="0.2">
      <c r="A201" s="1"/>
      <c r="B201" s="70"/>
      <c r="C201" s="70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69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1:68" ht="16.5" customHeight="1" x14ac:dyDescent="0.2">
      <c r="A202" s="1"/>
      <c r="B202" s="70"/>
      <c r="C202" s="70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69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1:68" ht="16.5" customHeight="1" x14ac:dyDescent="0.2">
      <c r="A203" s="1"/>
      <c r="B203" s="70"/>
      <c r="C203" s="70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69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1:68" ht="16.5" customHeight="1" x14ac:dyDescent="0.2">
      <c r="A204" s="1"/>
      <c r="B204" s="70"/>
      <c r="C204" s="70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69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1:68" ht="16.5" customHeight="1" x14ac:dyDescent="0.2">
      <c r="A205" s="1"/>
      <c r="B205" s="70"/>
      <c r="C205" s="70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69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</row>
    <row r="206" spans="1:68" ht="16.5" customHeight="1" x14ac:dyDescent="0.2">
      <c r="A206" s="1"/>
      <c r="B206" s="70"/>
      <c r="C206" s="70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69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</row>
    <row r="207" spans="1:68" ht="16.5" customHeight="1" x14ac:dyDescent="0.2">
      <c r="A207" s="1"/>
      <c r="B207" s="70"/>
      <c r="C207" s="70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69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1:68" ht="16.5" customHeight="1" x14ac:dyDescent="0.2">
      <c r="A208" s="1"/>
      <c r="B208" s="70"/>
      <c r="C208" s="70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69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1:68" ht="16.5" customHeight="1" x14ac:dyDescent="0.2">
      <c r="A209" s="1"/>
      <c r="B209" s="70"/>
      <c r="C209" s="70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69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</row>
    <row r="210" spans="1:68" ht="16.5" customHeight="1" x14ac:dyDescent="0.2">
      <c r="A210" s="1"/>
      <c r="B210" s="70"/>
      <c r="C210" s="70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69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</row>
    <row r="211" spans="1:68" ht="16.5" customHeight="1" x14ac:dyDescent="0.2">
      <c r="A211" s="1"/>
      <c r="B211" s="70"/>
      <c r="C211" s="70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69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</row>
    <row r="212" spans="1:68" ht="16.5" customHeight="1" x14ac:dyDescent="0.2">
      <c r="A212" s="1"/>
      <c r="B212" s="70"/>
      <c r="C212" s="70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69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</row>
    <row r="213" spans="1:68" ht="16.5" customHeight="1" x14ac:dyDescent="0.2">
      <c r="A213" s="1"/>
      <c r="B213" s="70"/>
      <c r="C213" s="70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69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1:68" ht="16.5" customHeight="1" x14ac:dyDescent="0.2">
      <c r="A214" s="1"/>
      <c r="B214" s="70"/>
      <c r="C214" s="70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69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1:68" ht="16.5" customHeight="1" x14ac:dyDescent="0.2">
      <c r="A215" s="1"/>
      <c r="B215" s="70"/>
      <c r="C215" s="70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69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</row>
    <row r="216" spans="1:68" ht="16.5" customHeight="1" x14ac:dyDescent="0.2">
      <c r="A216" s="1"/>
      <c r="B216" s="70"/>
      <c r="C216" s="70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69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1:68" ht="16.5" customHeight="1" x14ac:dyDescent="0.2">
      <c r="A217" s="1"/>
      <c r="B217" s="70"/>
      <c r="C217" s="70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69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1:68" ht="16.5" customHeight="1" x14ac:dyDescent="0.2">
      <c r="A218" s="1"/>
      <c r="B218" s="70"/>
      <c r="C218" s="70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69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</row>
    <row r="219" spans="1:68" ht="16.5" customHeight="1" x14ac:dyDescent="0.2">
      <c r="A219" s="1"/>
      <c r="B219" s="70"/>
      <c r="C219" s="70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69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1:68" ht="16.5" customHeight="1" x14ac:dyDescent="0.2">
      <c r="A220" s="1"/>
      <c r="B220" s="70"/>
      <c r="C220" s="70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69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</row>
    <row r="221" spans="1:68" ht="16.5" customHeight="1" x14ac:dyDescent="0.2">
      <c r="A221" s="1"/>
      <c r="B221" s="70"/>
      <c r="C221" s="70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69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</row>
    <row r="222" spans="1:68" ht="16.5" customHeight="1" x14ac:dyDescent="0.2">
      <c r="A222" s="1"/>
      <c r="B222" s="70"/>
      <c r="C222" s="70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69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</row>
    <row r="223" spans="1:68" ht="16.5" customHeight="1" x14ac:dyDescent="0.2">
      <c r="A223" s="1"/>
      <c r="B223" s="70"/>
      <c r="C223" s="70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69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</row>
    <row r="224" spans="1:68" ht="16.5" customHeight="1" x14ac:dyDescent="0.2">
      <c r="A224" s="1"/>
      <c r="B224" s="70"/>
      <c r="C224" s="70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69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</row>
    <row r="225" spans="1:68" ht="16.5" customHeight="1" x14ac:dyDescent="0.2">
      <c r="A225" s="1"/>
      <c r="B225" s="70"/>
      <c r="C225" s="70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69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</row>
    <row r="226" spans="1:68" ht="16.5" customHeight="1" x14ac:dyDescent="0.2">
      <c r="A226" s="1"/>
      <c r="B226" s="70"/>
      <c r="C226" s="70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69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1:68" ht="16.5" customHeight="1" x14ac:dyDescent="0.2">
      <c r="A227" s="1"/>
      <c r="B227" s="70"/>
      <c r="C227" s="70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69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1:68" ht="16.5" customHeight="1" x14ac:dyDescent="0.2">
      <c r="A228" s="1"/>
      <c r="B228" s="70"/>
      <c r="C228" s="70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69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1:68" ht="16.5" customHeight="1" x14ac:dyDescent="0.2">
      <c r="A229" s="1"/>
      <c r="B229" s="70"/>
      <c r="C229" s="70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69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</row>
    <row r="230" spans="1:68" ht="16.5" customHeight="1" x14ac:dyDescent="0.2">
      <c r="A230" s="1"/>
      <c r="B230" s="70"/>
      <c r="C230" s="70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69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1:68" ht="16.5" customHeight="1" x14ac:dyDescent="0.2">
      <c r="A231" s="1"/>
      <c r="B231" s="70"/>
      <c r="C231" s="70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69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1:68" ht="16.5" customHeight="1" x14ac:dyDescent="0.2">
      <c r="A232" s="1"/>
      <c r="B232" s="70"/>
      <c r="C232" s="70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69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</row>
    <row r="233" spans="1:68" ht="16.5" customHeight="1" x14ac:dyDescent="0.2">
      <c r="A233" s="1"/>
      <c r="B233" s="70"/>
      <c r="C233" s="70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69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</row>
    <row r="234" spans="1:68" ht="16.5" customHeight="1" x14ac:dyDescent="0.2">
      <c r="A234" s="1"/>
      <c r="B234" s="70"/>
      <c r="C234" s="70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69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1:68" ht="16.5" customHeight="1" x14ac:dyDescent="0.2">
      <c r="A235" s="1"/>
      <c r="B235" s="70"/>
      <c r="C235" s="70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69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</row>
    <row r="236" spans="1:68" ht="16.5" customHeight="1" x14ac:dyDescent="0.2">
      <c r="A236" s="1"/>
      <c r="B236" s="70"/>
      <c r="C236" s="70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69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</row>
    <row r="237" spans="1:68" ht="16.5" customHeight="1" x14ac:dyDescent="0.2">
      <c r="A237" s="1"/>
      <c r="B237" s="70"/>
      <c r="C237" s="70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69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</row>
    <row r="238" spans="1:68" ht="16.5" customHeight="1" x14ac:dyDescent="0.2">
      <c r="A238" s="1"/>
      <c r="B238" s="70"/>
      <c r="C238" s="70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69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</row>
    <row r="239" spans="1:68" ht="16.5" customHeight="1" x14ac:dyDescent="0.2">
      <c r="A239" s="1"/>
      <c r="B239" s="70"/>
      <c r="C239" s="70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69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</row>
    <row r="240" spans="1:68" ht="16.5" customHeight="1" x14ac:dyDescent="0.2">
      <c r="A240" s="1"/>
      <c r="B240" s="70"/>
      <c r="C240" s="70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69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</row>
    <row r="241" spans="1:68" ht="16.5" customHeight="1" x14ac:dyDescent="0.2">
      <c r="A241" s="1"/>
      <c r="B241" s="70"/>
      <c r="C241" s="70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69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</row>
    <row r="242" spans="1:68" ht="16.5" customHeight="1" x14ac:dyDescent="0.2">
      <c r="A242" s="1"/>
      <c r="B242" s="70"/>
      <c r="C242" s="70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69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</row>
    <row r="243" spans="1:68" ht="16.5" customHeight="1" x14ac:dyDescent="0.2">
      <c r="A243" s="1"/>
      <c r="B243" s="70"/>
      <c r="C243" s="70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69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</row>
    <row r="244" spans="1:68" ht="16.5" customHeight="1" x14ac:dyDescent="0.2">
      <c r="A244" s="1"/>
      <c r="B244" s="70"/>
      <c r="C244" s="70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69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</row>
    <row r="245" spans="1:68" ht="16.5" customHeight="1" x14ac:dyDescent="0.2">
      <c r="A245" s="1"/>
      <c r="B245" s="70"/>
      <c r="C245" s="70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69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</row>
    <row r="246" spans="1:68" ht="16.5" customHeight="1" x14ac:dyDescent="0.2">
      <c r="A246" s="1"/>
      <c r="B246" s="70"/>
      <c r="C246" s="70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69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</row>
    <row r="247" spans="1:68" ht="16.5" customHeight="1" x14ac:dyDescent="0.2">
      <c r="A247" s="1"/>
      <c r="B247" s="70"/>
      <c r="C247" s="70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69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</row>
    <row r="248" spans="1:68" ht="16.5" customHeight="1" x14ac:dyDescent="0.2">
      <c r="A248" s="1"/>
      <c r="B248" s="70"/>
      <c r="C248" s="70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69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</row>
    <row r="249" spans="1:68" ht="16.5" customHeight="1" x14ac:dyDescent="0.2">
      <c r="A249" s="1"/>
      <c r="B249" s="70"/>
      <c r="C249" s="70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69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</row>
    <row r="250" spans="1:68" ht="16.5" customHeight="1" x14ac:dyDescent="0.2">
      <c r="A250" s="1"/>
      <c r="B250" s="70"/>
      <c r="C250" s="70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69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</row>
    <row r="251" spans="1:68" ht="16.5" customHeight="1" x14ac:dyDescent="0.2">
      <c r="A251" s="1"/>
      <c r="B251" s="70"/>
      <c r="C251" s="70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69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</row>
    <row r="252" spans="1:68" ht="16.5" customHeight="1" x14ac:dyDescent="0.2">
      <c r="A252" s="1"/>
      <c r="B252" s="1"/>
      <c r="C252" s="1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69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</row>
    <row r="253" spans="1:68" ht="16.5" customHeight="1" x14ac:dyDescent="0.2">
      <c r="A253" s="1"/>
      <c r="B253" s="1"/>
      <c r="C253" s="1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69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</row>
    <row r="254" spans="1:68" ht="16.5" customHeight="1" x14ac:dyDescent="0.2">
      <c r="A254" s="1"/>
      <c r="B254" s="1"/>
      <c r="C254" s="1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69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</row>
    <row r="255" spans="1:68" ht="16.5" customHeight="1" x14ac:dyDescent="0.2">
      <c r="A255" s="1"/>
      <c r="B255" s="1"/>
      <c r="C255" s="1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69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</row>
    <row r="256" spans="1:68" ht="16.5" customHeight="1" x14ac:dyDescent="0.2">
      <c r="A256" s="1"/>
      <c r="B256" s="1"/>
      <c r="C256" s="1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69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</row>
    <row r="257" spans="1:68" ht="16.5" customHeight="1" x14ac:dyDescent="0.2">
      <c r="A257" s="1"/>
      <c r="B257" s="1"/>
      <c r="C257" s="1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69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</row>
    <row r="258" spans="1:68" ht="16.5" customHeight="1" x14ac:dyDescent="0.2">
      <c r="A258" s="1"/>
      <c r="B258" s="1"/>
      <c r="C258" s="1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69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</row>
    <row r="259" spans="1:68" ht="16.5" customHeight="1" x14ac:dyDescent="0.2">
      <c r="A259" s="1"/>
      <c r="B259" s="1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69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</row>
    <row r="260" spans="1:68" ht="16.5" customHeight="1" x14ac:dyDescent="0.2">
      <c r="A260" s="1"/>
      <c r="B260" s="1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69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</row>
    <row r="261" spans="1:68" ht="16.5" customHeight="1" x14ac:dyDescent="0.2">
      <c r="A261" s="1"/>
      <c r="B261" s="1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69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</row>
    <row r="262" spans="1:68" ht="16.5" customHeight="1" x14ac:dyDescent="0.2">
      <c r="A262" s="1"/>
      <c r="B262" s="1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69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</row>
    <row r="263" spans="1:68" ht="16.5" customHeight="1" x14ac:dyDescent="0.2">
      <c r="A263" s="1"/>
      <c r="B263" s="1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69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</row>
    <row r="264" spans="1:68" ht="16.5" customHeight="1" x14ac:dyDescent="0.2">
      <c r="A264" s="1"/>
      <c r="B264" s="1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69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</row>
    <row r="265" spans="1:68" ht="16.5" customHeight="1" x14ac:dyDescent="0.2">
      <c r="A265" s="1"/>
      <c r="B265" s="1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69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</row>
    <row r="266" spans="1:68" ht="16.5" customHeight="1" x14ac:dyDescent="0.2">
      <c r="A266" s="1"/>
      <c r="B266" s="1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69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</row>
    <row r="267" spans="1:68" ht="16.5" customHeight="1" x14ac:dyDescent="0.2">
      <c r="A267" s="1"/>
      <c r="B267" s="1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69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</row>
    <row r="268" spans="1:68" ht="16.5" customHeight="1" x14ac:dyDescent="0.2">
      <c r="A268" s="1"/>
      <c r="B268" s="1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69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</row>
    <row r="269" spans="1:68" ht="16.5" customHeight="1" x14ac:dyDescent="0.2">
      <c r="A269" s="1"/>
      <c r="B269" s="1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69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</row>
    <row r="270" spans="1:68" ht="16.5" customHeight="1" x14ac:dyDescent="0.2">
      <c r="A270" s="1"/>
      <c r="B270" s="1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69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</row>
    <row r="271" spans="1:68" ht="16.5" customHeight="1" x14ac:dyDescent="0.2">
      <c r="A271" s="1"/>
      <c r="B271" s="1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69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</row>
    <row r="272" spans="1:68" ht="16.5" customHeight="1" x14ac:dyDescent="0.2">
      <c r="A272" s="1"/>
      <c r="B272" s="1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69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</row>
    <row r="273" spans="1:68" ht="16.5" customHeight="1" x14ac:dyDescent="0.2">
      <c r="A273" s="1"/>
      <c r="B273" s="1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69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</row>
    <row r="274" spans="1:68" ht="16.5" customHeight="1" x14ac:dyDescent="0.2">
      <c r="A274" s="1"/>
      <c r="B274" s="1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69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</row>
    <row r="275" spans="1:68" ht="16.5" customHeight="1" x14ac:dyDescent="0.2">
      <c r="A275" s="1"/>
      <c r="B275" s="1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69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</row>
    <row r="276" spans="1:68" ht="16.5" customHeight="1" x14ac:dyDescent="0.2">
      <c r="A276" s="1"/>
      <c r="B276" s="1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69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</row>
    <row r="277" spans="1:68" ht="16.5" customHeight="1" x14ac:dyDescent="0.2">
      <c r="A277" s="1"/>
      <c r="B277" s="1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69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</row>
    <row r="278" spans="1:68" ht="16.5" customHeight="1" x14ac:dyDescent="0.2">
      <c r="A278" s="1"/>
      <c r="B278" s="1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69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</row>
    <row r="279" spans="1:68" ht="16.5" customHeight="1" x14ac:dyDescent="0.2">
      <c r="A279" s="1"/>
      <c r="B279" s="1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69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</row>
    <row r="280" spans="1:68" ht="16.5" customHeight="1" x14ac:dyDescent="0.2">
      <c r="A280" s="1"/>
      <c r="B280" s="1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69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</row>
    <row r="281" spans="1:68" ht="16.5" customHeight="1" x14ac:dyDescent="0.2">
      <c r="A281" s="1"/>
      <c r="B281" s="1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69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</row>
    <row r="282" spans="1:68" ht="16.5" customHeight="1" x14ac:dyDescent="0.2">
      <c r="A282" s="1"/>
      <c r="B282" s="1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69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</row>
    <row r="283" spans="1:68" ht="16.5" customHeight="1" x14ac:dyDescent="0.2">
      <c r="A283" s="1"/>
      <c r="B283" s="1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69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</row>
    <row r="284" spans="1:68" ht="16.5" customHeight="1" x14ac:dyDescent="0.2">
      <c r="A284" s="1"/>
      <c r="B284" s="1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69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</row>
    <row r="285" spans="1:68" ht="16.5" customHeight="1" x14ac:dyDescent="0.2">
      <c r="A285" s="1"/>
      <c r="B285" s="1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69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</row>
    <row r="286" spans="1:68" ht="16.5" customHeight="1" x14ac:dyDescent="0.2">
      <c r="A286" s="1"/>
      <c r="B286" s="1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69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</row>
    <row r="287" spans="1:68" ht="16.5" customHeight="1" x14ac:dyDescent="0.2">
      <c r="A287" s="1"/>
      <c r="B287" s="1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69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</row>
    <row r="288" spans="1:68" ht="16.5" customHeight="1" x14ac:dyDescent="0.2">
      <c r="A288" s="1"/>
      <c r="B288" s="1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69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</row>
    <row r="289" spans="1:68" ht="16.5" customHeight="1" x14ac:dyDescent="0.2">
      <c r="A289" s="1"/>
      <c r="B289" s="1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69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</row>
    <row r="290" spans="1:68" ht="16.5" customHeight="1" x14ac:dyDescent="0.2">
      <c r="A290" s="1"/>
      <c r="B290" s="1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69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</row>
    <row r="291" spans="1:68" ht="16.5" customHeight="1" x14ac:dyDescent="0.2">
      <c r="A291" s="1"/>
      <c r="B291" s="1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69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</row>
    <row r="292" spans="1:68" ht="16.5" customHeight="1" x14ac:dyDescent="0.2">
      <c r="A292" s="1"/>
      <c r="B292" s="1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69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</row>
    <row r="293" spans="1:68" ht="16.5" customHeight="1" x14ac:dyDescent="0.2">
      <c r="A293" s="1"/>
      <c r="B293" s="1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69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</row>
    <row r="294" spans="1:68" ht="16.5" customHeight="1" x14ac:dyDescent="0.2">
      <c r="A294" s="1"/>
      <c r="B294" s="1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69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</row>
    <row r="295" spans="1:68" ht="16.5" customHeight="1" x14ac:dyDescent="0.2">
      <c r="A295" s="1"/>
      <c r="B295" s="1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69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</row>
    <row r="296" spans="1:68" ht="16.5" customHeight="1" x14ac:dyDescent="0.2">
      <c r="A296" s="1"/>
      <c r="B296" s="1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69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</row>
    <row r="297" spans="1:68" ht="16.5" customHeight="1" x14ac:dyDescent="0.2">
      <c r="A297" s="1"/>
      <c r="B297" s="1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69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</row>
    <row r="298" spans="1:68" ht="16.5" customHeight="1" x14ac:dyDescent="0.2">
      <c r="A298" s="1"/>
      <c r="B298" s="1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69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</row>
    <row r="299" spans="1:68" ht="16.5" customHeight="1" x14ac:dyDescent="0.2">
      <c r="A299" s="1"/>
      <c r="B299" s="1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69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</row>
    <row r="300" spans="1:68" ht="16.5" customHeight="1" x14ac:dyDescent="0.2">
      <c r="A300" s="1"/>
      <c r="B300" s="1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69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</row>
    <row r="301" spans="1:68" ht="16.5" customHeight="1" x14ac:dyDescent="0.2">
      <c r="A301" s="1"/>
      <c r="B301" s="1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69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</row>
    <row r="302" spans="1:68" ht="16.5" customHeight="1" x14ac:dyDescent="0.2">
      <c r="A302" s="1"/>
      <c r="B302" s="1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69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</row>
    <row r="303" spans="1:68" ht="16.5" customHeight="1" x14ac:dyDescent="0.2">
      <c r="A303" s="1"/>
      <c r="B303" s="1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69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</row>
    <row r="304" spans="1:68" ht="16.5" customHeight="1" x14ac:dyDescent="0.2">
      <c r="A304" s="1"/>
      <c r="B304" s="1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69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</row>
    <row r="305" spans="1:68" ht="16.5" customHeight="1" x14ac:dyDescent="0.2">
      <c r="A305" s="1"/>
      <c r="B305" s="1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69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</row>
    <row r="306" spans="1:68" ht="16.5" customHeight="1" x14ac:dyDescent="0.2">
      <c r="A306" s="1"/>
      <c r="B306" s="1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69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</row>
    <row r="307" spans="1:68" ht="16.5" customHeight="1" x14ac:dyDescent="0.2">
      <c r="A307" s="1"/>
      <c r="B307" s="1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69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</row>
    <row r="308" spans="1:68" ht="16.5" customHeight="1" x14ac:dyDescent="0.2">
      <c r="A308" s="1"/>
      <c r="B308" s="1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69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</row>
    <row r="309" spans="1:68" ht="16.5" customHeight="1" x14ac:dyDescent="0.2">
      <c r="A309" s="1"/>
      <c r="B309" s="1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69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</row>
    <row r="310" spans="1:68" ht="16.5" customHeight="1" x14ac:dyDescent="0.2">
      <c r="A310" s="1"/>
      <c r="B310" s="1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69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</row>
    <row r="311" spans="1:68" ht="16.5" customHeight="1" x14ac:dyDescent="0.2">
      <c r="A311" s="1"/>
      <c r="B311" s="1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69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</row>
    <row r="312" spans="1:68" ht="16.5" customHeight="1" x14ac:dyDescent="0.2">
      <c r="A312" s="1"/>
      <c r="B312" s="1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69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</row>
    <row r="313" spans="1:68" ht="16.5" customHeight="1" x14ac:dyDescent="0.2">
      <c r="A313" s="1"/>
      <c r="B313" s="1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69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</row>
    <row r="314" spans="1:68" ht="16.5" customHeight="1" x14ac:dyDescent="0.2">
      <c r="A314" s="1"/>
      <c r="B314" s="1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69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</row>
    <row r="315" spans="1:68" ht="16.5" customHeight="1" x14ac:dyDescent="0.2">
      <c r="A315" s="1"/>
      <c r="B315" s="1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69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</row>
    <row r="316" spans="1:68" ht="16.5" customHeight="1" x14ac:dyDescent="0.2">
      <c r="A316" s="1"/>
      <c r="B316" s="1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69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</row>
    <row r="317" spans="1:68" ht="16.5" customHeight="1" x14ac:dyDescent="0.2">
      <c r="A317" s="1"/>
      <c r="B317" s="1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69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</row>
    <row r="318" spans="1:68" ht="16.5" customHeight="1" x14ac:dyDescent="0.2">
      <c r="A318" s="1"/>
      <c r="B318" s="1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69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</row>
    <row r="319" spans="1:68" ht="16.5" customHeight="1" x14ac:dyDescent="0.2">
      <c r="A319" s="1"/>
      <c r="B319" s="1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69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</row>
    <row r="320" spans="1:68" ht="16.5" customHeight="1" x14ac:dyDescent="0.2">
      <c r="A320" s="1"/>
      <c r="B320" s="1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69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</row>
    <row r="321" spans="1:68" ht="16.5" customHeight="1" x14ac:dyDescent="0.2">
      <c r="A321" s="1"/>
      <c r="B321" s="1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69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</row>
    <row r="322" spans="1:68" ht="16.5" customHeight="1" x14ac:dyDescent="0.2">
      <c r="A322" s="1"/>
      <c r="B322" s="1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69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</row>
    <row r="323" spans="1:68" ht="16.5" customHeight="1" x14ac:dyDescent="0.2">
      <c r="A323" s="1"/>
      <c r="B323" s="1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69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</row>
    <row r="324" spans="1:68" ht="16.5" customHeight="1" x14ac:dyDescent="0.2">
      <c r="A324" s="1"/>
      <c r="B324" s="1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69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</row>
    <row r="325" spans="1:68" ht="16.5" customHeight="1" x14ac:dyDescent="0.2">
      <c r="A325" s="1"/>
      <c r="B325" s="1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69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</row>
    <row r="326" spans="1:68" ht="16.5" customHeight="1" x14ac:dyDescent="0.2">
      <c r="A326" s="1"/>
      <c r="B326" s="1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69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</row>
    <row r="327" spans="1:68" ht="16.5" customHeight="1" x14ac:dyDescent="0.2">
      <c r="A327" s="1"/>
      <c r="B327" s="1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69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</row>
    <row r="328" spans="1:68" ht="16.5" customHeight="1" x14ac:dyDescent="0.2">
      <c r="A328" s="1"/>
      <c r="B328" s="1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69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</row>
    <row r="329" spans="1:68" ht="16.5" customHeight="1" x14ac:dyDescent="0.2">
      <c r="A329" s="1"/>
      <c r="B329" s="1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69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</row>
    <row r="330" spans="1:68" ht="16.5" customHeight="1" x14ac:dyDescent="0.2">
      <c r="A330" s="1"/>
      <c r="B330" s="1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69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</row>
    <row r="331" spans="1:68" ht="16.5" customHeight="1" x14ac:dyDescent="0.2">
      <c r="A331" s="1"/>
      <c r="B331" s="1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69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</row>
    <row r="332" spans="1:68" ht="16.5" customHeight="1" x14ac:dyDescent="0.2">
      <c r="A332" s="1"/>
      <c r="B332" s="1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69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</row>
    <row r="333" spans="1:68" ht="16.5" customHeight="1" x14ac:dyDescent="0.2">
      <c r="A333" s="1"/>
      <c r="B333" s="1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69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</row>
    <row r="334" spans="1:68" ht="16.5" customHeight="1" x14ac:dyDescent="0.2">
      <c r="A334" s="1"/>
      <c r="B334" s="1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69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</row>
    <row r="335" spans="1:68" ht="16.5" customHeight="1" x14ac:dyDescent="0.2">
      <c r="A335" s="1"/>
      <c r="B335" s="1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69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</row>
    <row r="336" spans="1:68" ht="16.5" customHeight="1" x14ac:dyDescent="0.2">
      <c r="A336" s="1"/>
      <c r="B336" s="1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69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</row>
    <row r="337" spans="1:68" ht="16.5" customHeight="1" x14ac:dyDescent="0.2">
      <c r="A337" s="1"/>
      <c r="B337" s="1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69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</row>
    <row r="338" spans="1:68" ht="16.5" customHeight="1" x14ac:dyDescent="0.2">
      <c r="A338" s="1"/>
      <c r="B338" s="1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69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</row>
    <row r="339" spans="1:68" ht="16.5" customHeight="1" x14ac:dyDescent="0.2">
      <c r="A339" s="1"/>
      <c r="B339" s="1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69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</row>
    <row r="340" spans="1:68" ht="16.5" customHeight="1" x14ac:dyDescent="0.2">
      <c r="A340" s="1"/>
      <c r="B340" s="1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69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</row>
    <row r="341" spans="1:68" ht="16.5" customHeight="1" x14ac:dyDescent="0.2">
      <c r="A341" s="1"/>
      <c r="B341" s="1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69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</row>
    <row r="342" spans="1:68" ht="16.5" customHeight="1" x14ac:dyDescent="0.2">
      <c r="A342" s="1"/>
      <c r="B342" s="1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69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</row>
    <row r="343" spans="1:68" ht="16.5" customHeight="1" x14ac:dyDescent="0.2">
      <c r="A343" s="1"/>
      <c r="B343" s="1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69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</row>
    <row r="344" spans="1:68" ht="16.5" customHeight="1" x14ac:dyDescent="0.2">
      <c r="A344" s="1"/>
      <c r="B344" s="1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69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</row>
    <row r="345" spans="1:68" ht="16.5" customHeight="1" x14ac:dyDescent="0.2">
      <c r="A345" s="1"/>
      <c r="B345" s="1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69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</row>
    <row r="346" spans="1:68" ht="16.5" customHeight="1" x14ac:dyDescent="0.2">
      <c r="A346" s="1"/>
      <c r="B346" s="1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69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</row>
    <row r="347" spans="1:68" ht="16.5" customHeight="1" x14ac:dyDescent="0.2">
      <c r="A347" s="1"/>
      <c r="B347" s="1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69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</row>
    <row r="348" spans="1:68" ht="16.5" customHeight="1" x14ac:dyDescent="0.2">
      <c r="A348" s="1"/>
      <c r="B348" s="1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69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</row>
    <row r="349" spans="1:68" ht="16.5" customHeight="1" x14ac:dyDescent="0.2">
      <c r="A349" s="1"/>
      <c r="B349" s="1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69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</row>
    <row r="350" spans="1:68" ht="16.5" customHeight="1" x14ac:dyDescent="0.2">
      <c r="A350" s="1"/>
      <c r="B350" s="1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69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</row>
    <row r="351" spans="1:68" ht="16.5" customHeight="1" x14ac:dyDescent="0.2">
      <c r="A351" s="1"/>
      <c r="B351" s="1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69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</row>
    <row r="352" spans="1:68" ht="16.5" customHeight="1" x14ac:dyDescent="0.2">
      <c r="A352" s="1"/>
      <c r="B352" s="1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69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</row>
    <row r="353" spans="1:68" ht="16.5" customHeight="1" x14ac:dyDescent="0.2">
      <c r="A353" s="1"/>
      <c r="B353" s="1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69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</row>
    <row r="354" spans="1:68" ht="16.5" customHeight="1" x14ac:dyDescent="0.2">
      <c r="A354" s="1"/>
      <c r="B354" s="1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69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</row>
    <row r="355" spans="1:68" ht="16.5" customHeight="1" x14ac:dyDescent="0.2">
      <c r="A355" s="1"/>
      <c r="B355" s="1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69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</row>
    <row r="356" spans="1:68" ht="16.5" customHeight="1" x14ac:dyDescent="0.2">
      <c r="A356" s="1"/>
      <c r="B356" s="1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69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</row>
    <row r="357" spans="1:68" ht="16.5" customHeight="1" x14ac:dyDescent="0.2">
      <c r="A357" s="1"/>
      <c r="B357" s="1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69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</row>
    <row r="358" spans="1:68" ht="16.5" customHeight="1" x14ac:dyDescent="0.2">
      <c r="A358" s="1"/>
      <c r="B358" s="1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69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</row>
    <row r="359" spans="1:68" ht="16.5" customHeight="1" x14ac:dyDescent="0.2">
      <c r="A359" s="1"/>
      <c r="B359" s="1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69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</row>
    <row r="360" spans="1:68" ht="16.5" customHeight="1" x14ac:dyDescent="0.2">
      <c r="A360" s="1"/>
      <c r="B360" s="1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69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</row>
    <row r="361" spans="1:68" ht="16.5" customHeight="1" x14ac:dyDescent="0.2">
      <c r="A361" s="1"/>
      <c r="B361" s="1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69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</row>
    <row r="362" spans="1:68" ht="16.5" customHeight="1" x14ac:dyDescent="0.2">
      <c r="A362" s="1"/>
      <c r="B362" s="1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69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</row>
    <row r="363" spans="1:68" ht="16.5" customHeight="1" x14ac:dyDescent="0.2">
      <c r="A363" s="1"/>
      <c r="B363" s="1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69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</row>
    <row r="364" spans="1:68" ht="16.5" customHeight="1" x14ac:dyDescent="0.2">
      <c r="A364" s="1"/>
      <c r="B364" s="1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69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</row>
    <row r="365" spans="1:68" ht="16.5" customHeight="1" x14ac:dyDescent="0.2">
      <c r="A365" s="1"/>
      <c r="B365" s="1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69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</row>
    <row r="366" spans="1:68" ht="16.5" customHeight="1" x14ac:dyDescent="0.2">
      <c r="A366" s="1"/>
      <c r="B366" s="1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69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</row>
    <row r="367" spans="1:68" ht="16.5" customHeight="1" x14ac:dyDescent="0.2">
      <c r="A367" s="1"/>
      <c r="B367" s="1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69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</row>
    <row r="368" spans="1:68" ht="16.5" customHeight="1" x14ac:dyDescent="0.2">
      <c r="A368" s="1"/>
      <c r="B368" s="1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69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</row>
    <row r="369" spans="1:68" ht="16.5" customHeight="1" x14ac:dyDescent="0.2">
      <c r="A369" s="1"/>
      <c r="B369" s="1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69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</row>
    <row r="370" spans="1:68" ht="16.5" customHeight="1" x14ac:dyDescent="0.2">
      <c r="A370" s="1"/>
      <c r="B370" s="1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69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</row>
    <row r="371" spans="1:68" ht="16.5" customHeight="1" x14ac:dyDescent="0.2">
      <c r="A371" s="1"/>
      <c r="B371" s="1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69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</row>
    <row r="372" spans="1:68" ht="16.5" customHeight="1" x14ac:dyDescent="0.2">
      <c r="A372" s="1"/>
      <c r="B372" s="1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69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</row>
    <row r="373" spans="1:68" ht="16.5" customHeight="1" x14ac:dyDescent="0.2">
      <c r="A373" s="1"/>
      <c r="B373" s="1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69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</row>
    <row r="374" spans="1:68" ht="16.5" customHeight="1" x14ac:dyDescent="0.2">
      <c r="A374" s="1"/>
      <c r="B374" s="1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69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</row>
    <row r="375" spans="1:68" ht="16.5" customHeight="1" x14ac:dyDescent="0.2">
      <c r="A375" s="1"/>
      <c r="B375" s="1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69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</row>
    <row r="376" spans="1:68" ht="16.5" customHeight="1" x14ac:dyDescent="0.2">
      <c r="A376" s="1"/>
      <c r="B376" s="1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69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</row>
    <row r="377" spans="1:68" ht="16.5" customHeight="1" x14ac:dyDescent="0.2">
      <c r="A377" s="1"/>
      <c r="B377" s="1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69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</row>
    <row r="378" spans="1:68" ht="16.5" customHeight="1" x14ac:dyDescent="0.2">
      <c r="A378" s="1"/>
      <c r="B378" s="1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69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</row>
    <row r="379" spans="1:68" ht="16.5" customHeight="1" x14ac:dyDescent="0.2">
      <c r="A379" s="1"/>
      <c r="B379" s="1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69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</row>
    <row r="380" spans="1:68" ht="16.5" customHeight="1" x14ac:dyDescent="0.2">
      <c r="A380" s="1"/>
      <c r="B380" s="1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69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</row>
    <row r="381" spans="1:68" ht="16.5" customHeight="1" x14ac:dyDescent="0.2">
      <c r="A381" s="1"/>
      <c r="B381" s="1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69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</row>
    <row r="382" spans="1:68" ht="16.5" customHeight="1" x14ac:dyDescent="0.2">
      <c r="A382" s="1"/>
      <c r="B382" s="1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69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</row>
    <row r="383" spans="1:68" ht="16.5" customHeight="1" x14ac:dyDescent="0.2">
      <c r="A383" s="1"/>
      <c r="B383" s="1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69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</row>
    <row r="384" spans="1:68" ht="16.5" customHeight="1" x14ac:dyDescent="0.2">
      <c r="A384" s="1"/>
      <c r="B384" s="1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69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</row>
    <row r="385" spans="1:68" ht="16.5" customHeight="1" x14ac:dyDescent="0.2">
      <c r="A385" s="1"/>
      <c r="B385" s="1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69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</row>
    <row r="386" spans="1:68" ht="16.5" customHeight="1" x14ac:dyDescent="0.2">
      <c r="A386" s="1"/>
      <c r="B386" s="1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69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</row>
    <row r="387" spans="1:68" ht="16.5" customHeight="1" x14ac:dyDescent="0.2">
      <c r="A387" s="1"/>
      <c r="B387" s="1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69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</row>
    <row r="388" spans="1:68" ht="16.5" customHeight="1" x14ac:dyDescent="0.2">
      <c r="A388" s="1"/>
      <c r="B388" s="1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69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</row>
    <row r="389" spans="1:68" ht="16.5" customHeight="1" x14ac:dyDescent="0.2">
      <c r="A389" s="1"/>
      <c r="B389" s="1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69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</row>
    <row r="390" spans="1:68" ht="16.5" customHeight="1" x14ac:dyDescent="0.2">
      <c r="A390" s="1"/>
      <c r="B390" s="1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69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</row>
    <row r="391" spans="1:68" ht="16.5" customHeight="1" x14ac:dyDescent="0.2">
      <c r="A391" s="1"/>
      <c r="B391" s="1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69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</row>
    <row r="392" spans="1:68" ht="16.5" customHeight="1" x14ac:dyDescent="0.2">
      <c r="A392" s="1"/>
      <c r="B392" s="1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69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</row>
    <row r="393" spans="1:68" ht="16.5" customHeight="1" x14ac:dyDescent="0.2">
      <c r="A393" s="1"/>
      <c r="B393" s="1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69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</row>
    <row r="394" spans="1:68" ht="16.5" customHeight="1" x14ac:dyDescent="0.2">
      <c r="A394" s="1"/>
      <c r="B394" s="1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69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</row>
    <row r="395" spans="1:68" ht="16.5" customHeight="1" x14ac:dyDescent="0.2">
      <c r="A395" s="1"/>
      <c r="B395" s="1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69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</row>
    <row r="396" spans="1:68" ht="16.5" customHeight="1" x14ac:dyDescent="0.2">
      <c r="A396" s="1"/>
      <c r="B396" s="1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69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</row>
    <row r="397" spans="1:68" ht="16.5" customHeight="1" x14ac:dyDescent="0.2">
      <c r="A397" s="1"/>
      <c r="B397" s="1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69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</row>
    <row r="398" spans="1:68" ht="16.5" customHeight="1" x14ac:dyDescent="0.2">
      <c r="A398" s="1"/>
      <c r="B398" s="1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69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</row>
    <row r="399" spans="1:68" ht="16.5" customHeight="1" x14ac:dyDescent="0.2">
      <c r="A399" s="1"/>
      <c r="B399" s="1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69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</row>
    <row r="400" spans="1:68" ht="16.5" customHeight="1" x14ac:dyDescent="0.2">
      <c r="A400" s="1"/>
      <c r="B400" s="1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69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</row>
    <row r="401" spans="1:68" ht="16.5" customHeight="1" x14ac:dyDescent="0.2">
      <c r="A401" s="1"/>
      <c r="B401" s="1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69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</row>
    <row r="402" spans="1:68" ht="16.5" customHeight="1" x14ac:dyDescent="0.2">
      <c r="A402" s="1"/>
      <c r="B402" s="1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69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</row>
    <row r="403" spans="1:68" ht="16.5" customHeight="1" x14ac:dyDescent="0.2">
      <c r="A403" s="1"/>
      <c r="B403" s="1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69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</row>
    <row r="404" spans="1:68" ht="16.5" customHeight="1" x14ac:dyDescent="0.2">
      <c r="A404" s="1"/>
      <c r="B404" s="1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69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</row>
    <row r="405" spans="1:68" ht="16.5" customHeight="1" x14ac:dyDescent="0.2">
      <c r="A405" s="1"/>
      <c r="B405" s="1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69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</row>
    <row r="406" spans="1:68" ht="16.5" customHeight="1" x14ac:dyDescent="0.2">
      <c r="A406" s="1"/>
      <c r="B406" s="1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69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</row>
    <row r="407" spans="1:68" ht="16.5" customHeight="1" x14ac:dyDescent="0.2">
      <c r="A407" s="1"/>
      <c r="B407" s="1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69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</row>
    <row r="408" spans="1:68" ht="16.5" customHeight="1" x14ac:dyDescent="0.2">
      <c r="A408" s="1"/>
      <c r="B408" s="1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69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</row>
    <row r="409" spans="1:68" ht="16.5" customHeight="1" x14ac:dyDescent="0.2">
      <c r="A409" s="1"/>
      <c r="B409" s="1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69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</row>
    <row r="410" spans="1:68" ht="16.5" customHeight="1" x14ac:dyDescent="0.2">
      <c r="A410" s="1"/>
      <c r="B410" s="1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69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</row>
    <row r="411" spans="1:68" ht="16.5" customHeight="1" x14ac:dyDescent="0.2">
      <c r="A411" s="1"/>
      <c r="B411" s="1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69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</row>
    <row r="412" spans="1:68" ht="16.5" customHeight="1" x14ac:dyDescent="0.2">
      <c r="A412" s="1"/>
      <c r="B412" s="1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69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</row>
    <row r="413" spans="1:68" ht="16.5" customHeight="1" x14ac:dyDescent="0.2">
      <c r="A413" s="1"/>
      <c r="B413" s="1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69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</row>
    <row r="414" spans="1:68" ht="16.5" customHeight="1" x14ac:dyDescent="0.2">
      <c r="A414" s="1"/>
      <c r="B414" s="1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69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</row>
    <row r="415" spans="1:68" ht="16.5" customHeight="1" x14ac:dyDescent="0.2">
      <c r="A415" s="1"/>
      <c r="B415" s="1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69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</row>
    <row r="416" spans="1:68" ht="16.5" customHeight="1" x14ac:dyDescent="0.2">
      <c r="A416" s="1"/>
      <c r="B416" s="1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69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</row>
    <row r="417" spans="1:68" ht="16.5" customHeight="1" x14ac:dyDescent="0.2">
      <c r="A417" s="1"/>
      <c r="B417" s="1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69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</row>
    <row r="418" spans="1:68" ht="16.5" customHeight="1" x14ac:dyDescent="0.2">
      <c r="A418" s="1"/>
      <c r="B418" s="1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69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</row>
    <row r="419" spans="1:68" ht="16.5" customHeight="1" x14ac:dyDescent="0.2">
      <c r="A419" s="1"/>
      <c r="B419" s="1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69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</row>
    <row r="420" spans="1:68" ht="16.5" customHeight="1" x14ac:dyDescent="0.2">
      <c r="A420" s="1"/>
      <c r="B420" s="1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69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</row>
    <row r="421" spans="1:68" ht="16.5" customHeight="1" x14ac:dyDescent="0.2">
      <c r="A421" s="1"/>
      <c r="B421" s="1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69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</row>
    <row r="422" spans="1:68" ht="16.5" customHeight="1" x14ac:dyDescent="0.2">
      <c r="A422" s="1"/>
      <c r="B422" s="1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69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</row>
    <row r="423" spans="1:68" ht="16.5" customHeight="1" x14ac:dyDescent="0.2">
      <c r="A423" s="1"/>
      <c r="B423" s="1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69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</row>
    <row r="424" spans="1:68" ht="16.5" customHeight="1" x14ac:dyDescent="0.2">
      <c r="A424" s="1"/>
      <c r="B424" s="1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69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</row>
    <row r="425" spans="1:68" ht="16.5" customHeight="1" x14ac:dyDescent="0.2">
      <c r="A425" s="1"/>
      <c r="B425" s="1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69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</row>
    <row r="426" spans="1:68" ht="16.5" customHeight="1" x14ac:dyDescent="0.2">
      <c r="A426" s="1"/>
      <c r="B426" s="1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69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</row>
    <row r="427" spans="1:68" ht="16.5" customHeight="1" x14ac:dyDescent="0.2">
      <c r="A427" s="1"/>
      <c r="B427" s="1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69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</row>
    <row r="428" spans="1:68" ht="16.5" customHeight="1" x14ac:dyDescent="0.2">
      <c r="A428" s="1"/>
      <c r="B428" s="1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69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</row>
    <row r="429" spans="1:68" ht="16.5" customHeight="1" x14ac:dyDescent="0.2">
      <c r="A429" s="1"/>
      <c r="B429" s="1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69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</row>
    <row r="430" spans="1:68" ht="16.5" customHeight="1" x14ac:dyDescent="0.2">
      <c r="A430" s="1"/>
      <c r="B430" s="1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69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</row>
    <row r="431" spans="1:68" ht="16.5" customHeight="1" x14ac:dyDescent="0.2">
      <c r="A431" s="1"/>
      <c r="B431" s="1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69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</row>
    <row r="432" spans="1:68" ht="16.5" customHeight="1" x14ac:dyDescent="0.2">
      <c r="A432" s="1"/>
      <c r="B432" s="1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69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</row>
    <row r="433" spans="1:68" ht="16.5" customHeight="1" x14ac:dyDescent="0.2">
      <c r="A433" s="1"/>
      <c r="B433" s="1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69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</row>
    <row r="434" spans="1:68" ht="16.5" customHeight="1" x14ac:dyDescent="0.2">
      <c r="A434" s="1"/>
      <c r="B434" s="1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69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</row>
    <row r="435" spans="1:68" ht="16.5" customHeight="1" x14ac:dyDescent="0.2">
      <c r="A435" s="1"/>
      <c r="B435" s="1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69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</row>
    <row r="436" spans="1:68" ht="16.5" customHeight="1" x14ac:dyDescent="0.2">
      <c r="A436" s="1"/>
      <c r="B436" s="1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69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</row>
    <row r="437" spans="1:68" ht="16.5" customHeight="1" x14ac:dyDescent="0.2">
      <c r="A437" s="1"/>
      <c r="B437" s="1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69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</row>
    <row r="438" spans="1:68" ht="16.5" customHeight="1" x14ac:dyDescent="0.2">
      <c r="A438" s="1"/>
      <c r="B438" s="1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69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</row>
    <row r="439" spans="1:68" ht="16.5" customHeight="1" x14ac:dyDescent="0.2">
      <c r="A439" s="1"/>
      <c r="B439" s="1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69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</row>
    <row r="440" spans="1:68" ht="16.5" customHeight="1" x14ac:dyDescent="0.2">
      <c r="A440" s="1"/>
      <c r="B440" s="1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69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</row>
    <row r="441" spans="1:68" ht="16.5" customHeight="1" x14ac:dyDescent="0.2">
      <c r="A441" s="1"/>
      <c r="B441" s="1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69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</row>
    <row r="442" spans="1:68" ht="16.5" customHeight="1" x14ac:dyDescent="0.2">
      <c r="A442" s="1"/>
      <c r="B442" s="1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69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</row>
    <row r="443" spans="1:68" ht="16.5" customHeight="1" x14ac:dyDescent="0.2">
      <c r="A443" s="1"/>
      <c r="B443" s="1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69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</row>
    <row r="444" spans="1:68" ht="16.5" customHeight="1" x14ac:dyDescent="0.2">
      <c r="A444" s="1"/>
      <c r="B444" s="1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69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</row>
    <row r="445" spans="1:68" ht="16.5" customHeight="1" x14ac:dyDescent="0.2">
      <c r="A445" s="1"/>
      <c r="B445" s="1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69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</row>
    <row r="446" spans="1:68" ht="16.5" customHeight="1" x14ac:dyDescent="0.2">
      <c r="A446" s="1"/>
      <c r="B446" s="1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69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</row>
    <row r="447" spans="1:68" ht="16.5" customHeight="1" x14ac:dyDescent="0.2">
      <c r="A447" s="1"/>
      <c r="B447" s="1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69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</row>
    <row r="448" spans="1:68" ht="16.5" customHeight="1" x14ac:dyDescent="0.2">
      <c r="A448" s="1"/>
      <c r="B448" s="1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69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</row>
    <row r="449" spans="1:68" ht="16.5" customHeight="1" x14ac:dyDescent="0.2">
      <c r="A449" s="1"/>
      <c r="B449" s="1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69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</row>
    <row r="450" spans="1:68" ht="16.5" customHeight="1" x14ac:dyDescent="0.2">
      <c r="A450" s="1"/>
      <c r="B450" s="1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69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</row>
    <row r="451" spans="1:68" ht="16.5" customHeight="1" x14ac:dyDescent="0.2">
      <c r="A451" s="1"/>
      <c r="B451" s="1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69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</row>
    <row r="452" spans="1:68" ht="16.5" customHeight="1" x14ac:dyDescent="0.2">
      <c r="A452" s="1"/>
      <c r="B452" s="1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69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</row>
    <row r="453" spans="1:68" ht="16.5" customHeight="1" x14ac:dyDescent="0.2">
      <c r="A453" s="1"/>
      <c r="B453" s="1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69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</row>
    <row r="454" spans="1:68" ht="16.5" customHeight="1" x14ac:dyDescent="0.2">
      <c r="A454" s="1"/>
      <c r="B454" s="1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69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</row>
    <row r="455" spans="1:68" ht="16.5" customHeight="1" x14ac:dyDescent="0.2">
      <c r="A455" s="1"/>
      <c r="B455" s="1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69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</row>
    <row r="456" spans="1:68" ht="16.5" customHeight="1" x14ac:dyDescent="0.2">
      <c r="A456" s="1"/>
      <c r="B456" s="1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69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</row>
    <row r="457" spans="1:68" ht="16.5" customHeight="1" x14ac:dyDescent="0.2">
      <c r="A457" s="1"/>
      <c r="B457" s="1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69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</row>
    <row r="458" spans="1:68" ht="16.5" customHeight="1" x14ac:dyDescent="0.2">
      <c r="A458" s="1"/>
      <c r="B458" s="1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69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</row>
    <row r="459" spans="1:68" ht="16.5" customHeight="1" x14ac:dyDescent="0.2">
      <c r="A459" s="1"/>
      <c r="B459" s="1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69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</row>
    <row r="460" spans="1:68" ht="16.5" customHeight="1" x14ac:dyDescent="0.2">
      <c r="A460" s="1"/>
      <c r="B460" s="1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69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</row>
    <row r="461" spans="1:68" ht="16.5" customHeight="1" x14ac:dyDescent="0.2">
      <c r="A461" s="1"/>
      <c r="B461" s="1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69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</row>
    <row r="462" spans="1:68" ht="16.5" customHeight="1" x14ac:dyDescent="0.2">
      <c r="A462" s="1"/>
      <c r="B462" s="1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69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</row>
    <row r="463" spans="1:68" ht="16.5" customHeight="1" x14ac:dyDescent="0.2">
      <c r="A463" s="1"/>
      <c r="B463" s="1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69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</row>
    <row r="464" spans="1:68" ht="16.5" customHeight="1" x14ac:dyDescent="0.2">
      <c r="A464" s="1"/>
      <c r="B464" s="1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69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</row>
    <row r="465" spans="1:68" ht="16.5" customHeight="1" x14ac:dyDescent="0.2">
      <c r="A465" s="1"/>
      <c r="B465" s="1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69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</row>
    <row r="466" spans="1:68" ht="16.5" customHeight="1" x14ac:dyDescent="0.2">
      <c r="A466" s="1"/>
      <c r="B466" s="1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69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</row>
    <row r="467" spans="1:68" ht="16.5" customHeight="1" x14ac:dyDescent="0.2">
      <c r="A467" s="1"/>
      <c r="B467" s="1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69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</row>
    <row r="468" spans="1:68" ht="16.5" customHeight="1" x14ac:dyDescent="0.2">
      <c r="A468" s="1"/>
      <c r="B468" s="1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69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</row>
    <row r="469" spans="1:68" ht="16.5" customHeight="1" x14ac:dyDescent="0.2">
      <c r="A469" s="1"/>
      <c r="B469" s="1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69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</row>
    <row r="470" spans="1:68" ht="16.5" customHeight="1" x14ac:dyDescent="0.2">
      <c r="A470" s="1"/>
      <c r="B470" s="1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69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</row>
    <row r="471" spans="1:68" ht="16.5" customHeight="1" x14ac:dyDescent="0.2">
      <c r="A471" s="1"/>
      <c r="B471" s="1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69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</row>
    <row r="472" spans="1:68" ht="16.5" customHeight="1" x14ac:dyDescent="0.2">
      <c r="A472" s="1"/>
      <c r="B472" s="1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69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</row>
    <row r="473" spans="1:68" ht="16.5" customHeight="1" x14ac:dyDescent="0.2">
      <c r="A473" s="1"/>
      <c r="B473" s="1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69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</row>
    <row r="474" spans="1:68" ht="16.5" customHeight="1" x14ac:dyDescent="0.2">
      <c r="A474" s="1"/>
      <c r="B474" s="1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69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</row>
    <row r="475" spans="1:68" ht="16.5" customHeight="1" x14ac:dyDescent="0.2">
      <c r="A475" s="1"/>
      <c r="B475" s="1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69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</row>
    <row r="476" spans="1:68" ht="16.5" customHeight="1" x14ac:dyDescent="0.2">
      <c r="A476" s="1"/>
      <c r="B476" s="1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69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</row>
    <row r="477" spans="1:68" ht="16.5" customHeight="1" x14ac:dyDescent="0.2">
      <c r="A477" s="1"/>
      <c r="B477" s="1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69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</row>
    <row r="478" spans="1:68" ht="16.5" customHeight="1" x14ac:dyDescent="0.2">
      <c r="A478" s="1"/>
      <c r="B478" s="1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69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</row>
    <row r="479" spans="1:68" ht="16.5" customHeight="1" x14ac:dyDescent="0.2">
      <c r="A479" s="1"/>
      <c r="B479" s="1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69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</row>
    <row r="480" spans="1:68" ht="16.5" customHeight="1" x14ac:dyDescent="0.2">
      <c r="A480" s="1"/>
      <c r="B480" s="1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69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</row>
    <row r="481" spans="1:68" ht="16.5" customHeight="1" x14ac:dyDescent="0.2">
      <c r="A481" s="1"/>
      <c r="B481" s="1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69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</row>
    <row r="482" spans="1:68" ht="16.5" customHeight="1" x14ac:dyDescent="0.2">
      <c r="A482" s="1"/>
      <c r="B482" s="1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69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</row>
    <row r="483" spans="1:68" ht="16.5" customHeight="1" x14ac:dyDescent="0.2">
      <c r="A483" s="1"/>
      <c r="B483" s="1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69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</row>
    <row r="484" spans="1:68" ht="16.5" customHeight="1" x14ac:dyDescent="0.2">
      <c r="A484" s="1"/>
      <c r="B484" s="1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69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</row>
    <row r="485" spans="1:68" ht="16.5" customHeight="1" x14ac:dyDescent="0.2">
      <c r="A485" s="1"/>
      <c r="B485" s="1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69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</row>
    <row r="486" spans="1:68" ht="16.5" customHeight="1" x14ac:dyDescent="0.2">
      <c r="A486" s="1"/>
      <c r="B486" s="1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69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</row>
    <row r="487" spans="1:68" ht="16.5" customHeight="1" x14ac:dyDescent="0.2">
      <c r="A487" s="1"/>
      <c r="B487" s="1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69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</row>
    <row r="488" spans="1:68" ht="16.5" customHeight="1" x14ac:dyDescent="0.2">
      <c r="A488" s="1"/>
      <c r="B488" s="1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69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</row>
    <row r="489" spans="1:68" ht="16.5" customHeight="1" x14ac:dyDescent="0.2">
      <c r="A489" s="1"/>
      <c r="B489" s="1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69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</row>
    <row r="490" spans="1:68" ht="16.5" customHeight="1" x14ac:dyDescent="0.2">
      <c r="A490" s="1"/>
      <c r="B490" s="1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69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</row>
    <row r="491" spans="1:68" ht="16.5" customHeight="1" x14ac:dyDescent="0.2">
      <c r="A491" s="1"/>
      <c r="B491" s="1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69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</row>
    <row r="492" spans="1:68" ht="16.5" customHeight="1" x14ac:dyDescent="0.2">
      <c r="A492" s="1"/>
      <c r="B492" s="1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69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</row>
    <row r="493" spans="1:68" ht="16.5" customHeight="1" x14ac:dyDescent="0.2">
      <c r="A493" s="1"/>
      <c r="B493" s="1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69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</row>
    <row r="494" spans="1:68" ht="16.5" customHeight="1" x14ac:dyDescent="0.2">
      <c r="A494" s="1"/>
      <c r="B494" s="1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69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</row>
    <row r="495" spans="1:68" ht="16.5" customHeight="1" x14ac:dyDescent="0.2">
      <c r="A495" s="1"/>
      <c r="B495" s="1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69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</row>
    <row r="496" spans="1:68" ht="16.5" customHeight="1" x14ac:dyDescent="0.2">
      <c r="A496" s="1"/>
      <c r="B496" s="1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69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</row>
    <row r="497" spans="1:68" ht="16.5" customHeight="1" x14ac:dyDescent="0.2">
      <c r="A497" s="1"/>
      <c r="B497" s="1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69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</row>
    <row r="498" spans="1:68" ht="16.5" customHeight="1" x14ac:dyDescent="0.2">
      <c r="A498" s="1"/>
      <c r="B498" s="1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69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</row>
    <row r="499" spans="1:68" ht="16.5" customHeight="1" x14ac:dyDescent="0.2">
      <c r="A499" s="1"/>
      <c r="B499" s="1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69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</row>
    <row r="500" spans="1:68" ht="16.5" customHeight="1" x14ac:dyDescent="0.2">
      <c r="A500" s="1"/>
      <c r="B500" s="1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69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</row>
    <row r="501" spans="1:68" ht="16.5" customHeight="1" x14ac:dyDescent="0.2">
      <c r="A501" s="1"/>
      <c r="B501" s="1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69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</row>
    <row r="502" spans="1:68" ht="16.5" customHeight="1" x14ac:dyDescent="0.2">
      <c r="A502" s="1"/>
      <c r="B502" s="1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69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</row>
    <row r="503" spans="1:68" ht="16.5" customHeight="1" x14ac:dyDescent="0.2">
      <c r="A503" s="1"/>
      <c r="B503" s="1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69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</row>
    <row r="504" spans="1:68" ht="16.5" customHeight="1" x14ac:dyDescent="0.2">
      <c r="A504" s="1"/>
      <c r="B504" s="1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69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</row>
    <row r="505" spans="1:68" ht="16.5" customHeight="1" x14ac:dyDescent="0.2">
      <c r="A505" s="1"/>
      <c r="B505" s="1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69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</row>
    <row r="506" spans="1:68" ht="16.5" customHeight="1" x14ac:dyDescent="0.2">
      <c r="A506" s="1"/>
      <c r="B506" s="1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69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</row>
    <row r="507" spans="1:68" ht="16.5" customHeight="1" x14ac:dyDescent="0.2">
      <c r="A507" s="1"/>
      <c r="B507" s="1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69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</row>
    <row r="508" spans="1:68" ht="16.5" customHeight="1" x14ac:dyDescent="0.2">
      <c r="A508" s="1"/>
      <c r="B508" s="1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69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</row>
    <row r="509" spans="1:68" ht="16.5" customHeight="1" x14ac:dyDescent="0.2">
      <c r="A509" s="1"/>
      <c r="B509" s="1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69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</row>
    <row r="510" spans="1:68" ht="16.5" customHeight="1" x14ac:dyDescent="0.2">
      <c r="A510" s="1"/>
      <c r="B510" s="1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69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</row>
    <row r="511" spans="1:68" ht="16.5" customHeight="1" x14ac:dyDescent="0.2">
      <c r="A511" s="1"/>
      <c r="B511" s="1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69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</row>
    <row r="512" spans="1:68" ht="16.5" customHeight="1" x14ac:dyDescent="0.2">
      <c r="A512" s="1"/>
      <c r="B512" s="1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69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</row>
    <row r="513" spans="1:68" ht="16.5" customHeight="1" x14ac:dyDescent="0.2">
      <c r="A513" s="1"/>
      <c r="B513" s="1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69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</row>
    <row r="514" spans="1:68" ht="16.5" customHeight="1" x14ac:dyDescent="0.2">
      <c r="A514" s="1"/>
      <c r="B514" s="1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69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</row>
    <row r="515" spans="1:68" ht="16.5" customHeight="1" x14ac:dyDescent="0.2">
      <c r="A515" s="1"/>
      <c r="B515" s="1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69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</row>
    <row r="516" spans="1:68" ht="16.5" customHeight="1" x14ac:dyDescent="0.2">
      <c r="A516" s="1"/>
      <c r="B516" s="1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69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</row>
    <row r="517" spans="1:68" ht="16.5" customHeight="1" x14ac:dyDescent="0.2">
      <c r="A517" s="1"/>
      <c r="B517" s="1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69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</row>
    <row r="518" spans="1:68" ht="16.5" customHeight="1" x14ac:dyDescent="0.2">
      <c r="A518" s="1"/>
      <c r="B518" s="1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69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</row>
    <row r="519" spans="1:68" ht="16.5" customHeight="1" x14ac:dyDescent="0.2">
      <c r="A519" s="1"/>
      <c r="B519" s="1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69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</row>
    <row r="520" spans="1:68" ht="16.5" customHeight="1" x14ac:dyDescent="0.2">
      <c r="A520" s="1"/>
      <c r="B520" s="1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69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</row>
    <row r="521" spans="1:68" ht="16.5" customHeight="1" x14ac:dyDescent="0.2">
      <c r="A521" s="1"/>
      <c r="B521" s="1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69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</row>
    <row r="522" spans="1:68" ht="16.5" customHeight="1" x14ac:dyDescent="0.2">
      <c r="A522" s="1"/>
      <c r="B522" s="1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69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</row>
    <row r="523" spans="1:68" ht="16.5" customHeight="1" x14ac:dyDescent="0.2">
      <c r="A523" s="1"/>
      <c r="B523" s="1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69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</row>
    <row r="524" spans="1:68" ht="16.5" customHeight="1" x14ac:dyDescent="0.2">
      <c r="A524" s="1"/>
      <c r="B524" s="1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69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</row>
    <row r="525" spans="1:68" ht="16.5" customHeight="1" x14ac:dyDescent="0.2">
      <c r="A525" s="1"/>
      <c r="B525" s="1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69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</row>
    <row r="526" spans="1:68" ht="16.5" customHeight="1" x14ac:dyDescent="0.2">
      <c r="A526" s="1"/>
      <c r="B526" s="1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69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</row>
    <row r="527" spans="1:68" ht="16.5" customHeight="1" x14ac:dyDescent="0.2">
      <c r="A527" s="1"/>
      <c r="B527" s="1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69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</row>
    <row r="528" spans="1:68" ht="16.5" customHeight="1" x14ac:dyDescent="0.2">
      <c r="A528" s="1"/>
      <c r="B528" s="1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69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</row>
    <row r="529" spans="1:68" ht="16.5" customHeight="1" x14ac:dyDescent="0.2">
      <c r="A529" s="1"/>
      <c r="B529" s="1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69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</row>
    <row r="530" spans="1:68" ht="16.5" customHeight="1" x14ac:dyDescent="0.2">
      <c r="A530" s="1"/>
      <c r="B530" s="1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69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</row>
    <row r="531" spans="1:68" ht="16.5" customHeight="1" x14ac:dyDescent="0.2">
      <c r="A531" s="1"/>
      <c r="B531" s="1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69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</row>
    <row r="532" spans="1:68" ht="16.5" customHeight="1" x14ac:dyDescent="0.2">
      <c r="A532" s="1"/>
      <c r="B532" s="1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69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</row>
    <row r="533" spans="1:68" ht="16.5" customHeight="1" x14ac:dyDescent="0.2">
      <c r="A533" s="1"/>
      <c r="B533" s="1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69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</row>
    <row r="534" spans="1:68" ht="16.5" customHeight="1" x14ac:dyDescent="0.2">
      <c r="A534" s="1"/>
      <c r="B534" s="1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69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</row>
    <row r="535" spans="1:68" ht="16.5" customHeight="1" x14ac:dyDescent="0.2">
      <c r="A535" s="1"/>
      <c r="B535" s="1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69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</row>
    <row r="536" spans="1:68" ht="16.5" customHeight="1" x14ac:dyDescent="0.2">
      <c r="A536" s="1"/>
      <c r="B536" s="1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69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</row>
    <row r="537" spans="1:68" ht="16.5" customHeight="1" x14ac:dyDescent="0.2">
      <c r="A537" s="1"/>
      <c r="B537" s="1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69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</row>
    <row r="538" spans="1:68" ht="16.5" customHeight="1" x14ac:dyDescent="0.2">
      <c r="A538" s="1"/>
      <c r="B538" s="1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69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</row>
    <row r="539" spans="1:68" ht="16.5" customHeight="1" x14ac:dyDescent="0.2">
      <c r="A539" s="1"/>
      <c r="B539" s="1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69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</row>
    <row r="540" spans="1:68" ht="16.5" customHeight="1" x14ac:dyDescent="0.2">
      <c r="A540" s="1"/>
      <c r="B540" s="1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69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</row>
    <row r="541" spans="1:68" ht="16.5" customHeight="1" x14ac:dyDescent="0.2">
      <c r="A541" s="1"/>
      <c r="B541" s="1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69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</row>
    <row r="542" spans="1:68" ht="16.5" customHeight="1" x14ac:dyDescent="0.2">
      <c r="A542" s="1"/>
      <c r="B542" s="1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69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</row>
    <row r="543" spans="1:68" ht="16.5" customHeight="1" x14ac:dyDescent="0.2">
      <c r="A543" s="1"/>
      <c r="B543" s="1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69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</row>
    <row r="544" spans="1:68" ht="16.5" customHeight="1" x14ac:dyDescent="0.2">
      <c r="A544" s="1"/>
      <c r="B544" s="1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69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</row>
    <row r="545" spans="1:68" ht="16.5" customHeight="1" x14ac:dyDescent="0.2">
      <c r="A545" s="1"/>
      <c r="B545" s="1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69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</row>
    <row r="546" spans="1:68" ht="16.5" customHeight="1" x14ac:dyDescent="0.2">
      <c r="A546" s="1"/>
      <c r="B546" s="1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69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</row>
    <row r="547" spans="1:68" ht="16.5" customHeight="1" x14ac:dyDescent="0.2">
      <c r="A547" s="1"/>
      <c r="B547" s="1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69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</row>
    <row r="548" spans="1:68" ht="16.5" customHeight="1" x14ac:dyDescent="0.2">
      <c r="A548" s="1"/>
      <c r="B548" s="1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69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</row>
    <row r="549" spans="1:68" ht="16.5" customHeight="1" x14ac:dyDescent="0.2">
      <c r="A549" s="1"/>
      <c r="B549" s="1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69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</row>
    <row r="550" spans="1:68" ht="16.5" customHeight="1" x14ac:dyDescent="0.2">
      <c r="A550" s="1"/>
      <c r="B550" s="1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69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</row>
    <row r="551" spans="1:68" ht="16.5" customHeight="1" x14ac:dyDescent="0.2">
      <c r="A551" s="1"/>
      <c r="B551" s="1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69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</row>
    <row r="552" spans="1:68" ht="16.5" customHeight="1" x14ac:dyDescent="0.2">
      <c r="A552" s="1"/>
      <c r="B552" s="1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69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</row>
    <row r="553" spans="1:68" ht="16.5" customHeight="1" x14ac:dyDescent="0.2">
      <c r="A553" s="1"/>
      <c r="B553" s="1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69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</row>
    <row r="554" spans="1:68" ht="16.5" customHeight="1" x14ac:dyDescent="0.2">
      <c r="A554" s="1"/>
      <c r="B554" s="1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69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</row>
    <row r="555" spans="1:68" ht="16.5" customHeight="1" x14ac:dyDescent="0.2">
      <c r="A555" s="1"/>
      <c r="B555" s="1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69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</row>
    <row r="556" spans="1:68" ht="16.5" customHeight="1" x14ac:dyDescent="0.2">
      <c r="A556" s="1"/>
      <c r="B556" s="1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69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</row>
    <row r="557" spans="1:68" ht="16.5" customHeight="1" x14ac:dyDescent="0.2">
      <c r="A557" s="1"/>
      <c r="B557" s="1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69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</row>
    <row r="558" spans="1:68" ht="16.5" customHeight="1" x14ac:dyDescent="0.2">
      <c r="A558" s="1"/>
      <c r="B558" s="1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69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</row>
    <row r="559" spans="1:68" ht="16.5" customHeight="1" x14ac:dyDescent="0.2">
      <c r="A559" s="1"/>
      <c r="B559" s="1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69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</row>
    <row r="560" spans="1:68" ht="16.5" customHeight="1" x14ac:dyDescent="0.2">
      <c r="A560" s="1"/>
      <c r="B560" s="1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69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</row>
    <row r="561" spans="1:68" ht="16.5" customHeight="1" x14ac:dyDescent="0.2">
      <c r="A561" s="1"/>
      <c r="B561" s="1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69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</row>
    <row r="562" spans="1:68" ht="16.5" customHeight="1" x14ac:dyDescent="0.2">
      <c r="A562" s="1"/>
      <c r="B562" s="1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69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</row>
    <row r="563" spans="1:68" ht="16.5" customHeight="1" x14ac:dyDescent="0.2">
      <c r="A563" s="1"/>
      <c r="B563" s="1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69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</row>
    <row r="564" spans="1:68" ht="16.5" customHeight="1" x14ac:dyDescent="0.2">
      <c r="A564" s="1"/>
      <c r="B564" s="1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69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</row>
    <row r="565" spans="1:68" ht="16.5" customHeight="1" x14ac:dyDescent="0.2">
      <c r="A565" s="1"/>
      <c r="B565" s="1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69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</row>
    <row r="566" spans="1:68" ht="16.5" customHeight="1" x14ac:dyDescent="0.2">
      <c r="A566" s="1"/>
      <c r="B566" s="1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69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</row>
    <row r="567" spans="1:68" ht="16.5" customHeight="1" x14ac:dyDescent="0.2">
      <c r="A567" s="1"/>
      <c r="B567" s="1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69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</row>
    <row r="568" spans="1:68" ht="16.5" customHeight="1" x14ac:dyDescent="0.2">
      <c r="A568" s="1"/>
      <c r="B568" s="1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69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</row>
    <row r="569" spans="1:68" ht="16.5" customHeight="1" x14ac:dyDescent="0.2">
      <c r="A569" s="1"/>
      <c r="B569" s="1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69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</row>
    <row r="570" spans="1:68" ht="16.5" customHeight="1" x14ac:dyDescent="0.2">
      <c r="A570" s="1"/>
      <c r="B570" s="1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69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</row>
    <row r="571" spans="1:68" ht="16.5" customHeight="1" x14ac:dyDescent="0.2">
      <c r="A571" s="1"/>
      <c r="B571" s="1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69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</row>
    <row r="572" spans="1:68" ht="16.5" customHeight="1" x14ac:dyDescent="0.2">
      <c r="A572" s="1"/>
      <c r="B572" s="1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69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</row>
    <row r="573" spans="1:68" ht="16.5" customHeight="1" x14ac:dyDescent="0.2">
      <c r="A573" s="1"/>
      <c r="B573" s="1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69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</row>
    <row r="574" spans="1:68" ht="16.5" customHeight="1" x14ac:dyDescent="0.2">
      <c r="A574" s="1"/>
      <c r="B574" s="1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69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</row>
    <row r="575" spans="1:68" ht="16.5" customHeight="1" x14ac:dyDescent="0.2">
      <c r="A575" s="1"/>
      <c r="B575" s="1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69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</row>
    <row r="576" spans="1:68" ht="16.5" customHeight="1" x14ac:dyDescent="0.2">
      <c r="A576" s="1"/>
      <c r="B576" s="1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69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</row>
    <row r="577" spans="1:68" ht="16.5" customHeight="1" x14ac:dyDescent="0.2">
      <c r="A577" s="1"/>
      <c r="B577" s="1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69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</row>
    <row r="578" spans="1:68" ht="16.5" customHeight="1" x14ac:dyDescent="0.2">
      <c r="A578" s="1"/>
      <c r="B578" s="1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69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</row>
    <row r="579" spans="1:68" ht="16.5" customHeight="1" x14ac:dyDescent="0.2">
      <c r="A579" s="1"/>
      <c r="B579" s="1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69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</row>
    <row r="580" spans="1:68" ht="16.5" customHeight="1" x14ac:dyDescent="0.2">
      <c r="A580" s="1"/>
      <c r="B580" s="1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69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</row>
    <row r="581" spans="1:68" ht="16.5" customHeight="1" x14ac:dyDescent="0.2">
      <c r="A581" s="1"/>
      <c r="B581" s="1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69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</row>
    <row r="582" spans="1:68" ht="16.5" customHeight="1" x14ac:dyDescent="0.2">
      <c r="A582" s="1"/>
      <c r="B582" s="1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69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</row>
    <row r="583" spans="1:68" ht="16.5" customHeight="1" x14ac:dyDescent="0.2">
      <c r="A583" s="1"/>
      <c r="B583" s="1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69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</row>
    <row r="584" spans="1:68" ht="16.5" customHeight="1" x14ac:dyDescent="0.2">
      <c r="A584" s="1"/>
      <c r="B584" s="1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69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</row>
    <row r="585" spans="1:68" ht="16.5" customHeight="1" x14ac:dyDescent="0.2">
      <c r="A585" s="1"/>
      <c r="B585" s="1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69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</row>
    <row r="586" spans="1:68" ht="16.5" customHeight="1" x14ac:dyDescent="0.2">
      <c r="A586" s="1"/>
      <c r="B586" s="1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69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</row>
    <row r="587" spans="1:68" ht="16.5" customHeight="1" x14ac:dyDescent="0.2">
      <c r="A587" s="1"/>
      <c r="B587" s="1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69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</row>
    <row r="588" spans="1:68" ht="16.5" customHeight="1" x14ac:dyDescent="0.2">
      <c r="A588" s="1"/>
      <c r="B588" s="1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69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</row>
    <row r="589" spans="1:68" ht="16.5" customHeight="1" x14ac:dyDescent="0.2">
      <c r="A589" s="1"/>
      <c r="B589" s="1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69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</row>
    <row r="590" spans="1:68" ht="16.5" customHeight="1" x14ac:dyDescent="0.2">
      <c r="A590" s="1"/>
      <c r="B590" s="1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69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</row>
    <row r="591" spans="1:68" ht="16.5" customHeight="1" x14ac:dyDescent="0.2">
      <c r="A591" s="1"/>
      <c r="B591" s="1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69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</row>
    <row r="592" spans="1:68" ht="16.5" customHeight="1" x14ac:dyDescent="0.2">
      <c r="A592" s="1"/>
      <c r="B592" s="1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69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</row>
    <row r="593" spans="1:68" ht="16.5" customHeight="1" x14ac:dyDescent="0.2">
      <c r="A593" s="1"/>
      <c r="B593" s="1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69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</row>
    <row r="594" spans="1:68" ht="16.5" customHeight="1" x14ac:dyDescent="0.2">
      <c r="A594" s="1"/>
      <c r="B594" s="1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69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</row>
    <row r="595" spans="1:68" ht="16.5" customHeight="1" x14ac:dyDescent="0.2">
      <c r="A595" s="1"/>
      <c r="B595" s="1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69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</row>
    <row r="596" spans="1:68" ht="16.5" customHeight="1" x14ac:dyDescent="0.2">
      <c r="A596" s="1"/>
      <c r="B596" s="1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69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</row>
    <row r="597" spans="1:68" ht="16.5" customHeight="1" x14ac:dyDescent="0.2">
      <c r="A597" s="1"/>
      <c r="B597" s="1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69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</row>
    <row r="598" spans="1:68" ht="16.5" customHeight="1" x14ac:dyDescent="0.2">
      <c r="A598" s="1"/>
      <c r="B598" s="1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69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</row>
    <row r="599" spans="1:68" ht="16.5" customHeight="1" x14ac:dyDescent="0.2">
      <c r="A599" s="1"/>
      <c r="B599" s="1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69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</row>
    <row r="600" spans="1:68" ht="16.5" customHeight="1" x14ac:dyDescent="0.2">
      <c r="A600" s="1"/>
      <c r="B600" s="1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69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</row>
    <row r="601" spans="1:68" ht="16.5" customHeight="1" x14ac:dyDescent="0.2">
      <c r="A601" s="1"/>
      <c r="B601" s="1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69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</row>
    <row r="602" spans="1:68" ht="16.5" customHeight="1" x14ac:dyDescent="0.2">
      <c r="A602" s="1"/>
      <c r="B602" s="1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69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</row>
    <row r="603" spans="1:68" ht="16.5" customHeight="1" x14ac:dyDescent="0.2">
      <c r="A603" s="1"/>
      <c r="B603" s="1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69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</row>
    <row r="604" spans="1:68" ht="16.5" customHeight="1" x14ac:dyDescent="0.2">
      <c r="A604" s="1"/>
      <c r="B604" s="1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69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</row>
    <row r="605" spans="1:68" ht="16.5" customHeight="1" x14ac:dyDescent="0.2">
      <c r="A605" s="1"/>
      <c r="B605" s="1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69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</row>
    <row r="606" spans="1:68" ht="16.5" customHeight="1" x14ac:dyDescent="0.2">
      <c r="A606" s="1"/>
      <c r="B606" s="1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69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</row>
    <row r="607" spans="1:68" ht="16.5" customHeight="1" x14ac:dyDescent="0.2">
      <c r="A607" s="1"/>
      <c r="B607" s="1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69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</row>
    <row r="608" spans="1:68" ht="16.5" customHeight="1" x14ac:dyDescent="0.2">
      <c r="A608" s="1"/>
      <c r="B608" s="1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69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</row>
    <row r="609" spans="1:68" ht="16.5" customHeight="1" x14ac:dyDescent="0.2">
      <c r="A609" s="1"/>
      <c r="B609" s="1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69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</row>
    <row r="610" spans="1:68" ht="16.5" customHeight="1" x14ac:dyDescent="0.2">
      <c r="A610" s="1"/>
      <c r="B610" s="1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69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</row>
    <row r="611" spans="1:68" ht="16.5" customHeight="1" x14ac:dyDescent="0.2">
      <c r="A611" s="1"/>
      <c r="B611" s="1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69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</row>
    <row r="612" spans="1:68" ht="16.5" customHeight="1" x14ac:dyDescent="0.2">
      <c r="A612" s="1"/>
      <c r="B612" s="1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69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</row>
    <row r="613" spans="1:68" ht="16.5" customHeight="1" x14ac:dyDescent="0.2">
      <c r="A613" s="1"/>
      <c r="B613" s="1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69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</row>
    <row r="614" spans="1:68" ht="16.5" customHeight="1" x14ac:dyDescent="0.2">
      <c r="A614" s="1"/>
      <c r="B614" s="1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69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</row>
    <row r="615" spans="1:68" ht="16.5" customHeight="1" x14ac:dyDescent="0.2">
      <c r="A615" s="1"/>
      <c r="B615" s="1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69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</row>
    <row r="616" spans="1:68" ht="16.5" customHeight="1" x14ac:dyDescent="0.2">
      <c r="A616" s="1"/>
      <c r="B616" s="1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69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</row>
    <row r="617" spans="1:68" ht="16.5" customHeight="1" x14ac:dyDescent="0.2">
      <c r="A617" s="1"/>
      <c r="B617" s="1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69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</row>
    <row r="618" spans="1:68" ht="16.5" customHeight="1" x14ac:dyDescent="0.2">
      <c r="A618" s="1"/>
      <c r="B618" s="1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69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</row>
    <row r="619" spans="1:68" ht="16.5" customHeight="1" x14ac:dyDescent="0.2">
      <c r="A619" s="1"/>
      <c r="B619" s="1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69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</row>
    <row r="620" spans="1:68" ht="16.5" customHeight="1" x14ac:dyDescent="0.2">
      <c r="A620" s="1"/>
      <c r="B620" s="1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69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</row>
    <row r="621" spans="1:68" ht="16.5" customHeight="1" x14ac:dyDescent="0.2">
      <c r="A621" s="1"/>
      <c r="B621" s="1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69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</row>
    <row r="622" spans="1:68" ht="16.5" customHeight="1" x14ac:dyDescent="0.2">
      <c r="A622" s="1"/>
      <c r="B622" s="1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69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</row>
    <row r="623" spans="1:68" ht="16.5" customHeight="1" x14ac:dyDescent="0.2">
      <c r="A623" s="1"/>
      <c r="B623" s="1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69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</row>
    <row r="624" spans="1:68" ht="16.5" customHeight="1" x14ac:dyDescent="0.2">
      <c r="A624" s="1"/>
      <c r="B624" s="1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69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</row>
    <row r="625" spans="1:68" ht="16.5" customHeight="1" x14ac:dyDescent="0.2">
      <c r="A625" s="1"/>
      <c r="B625" s="1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69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</row>
    <row r="626" spans="1:68" ht="16.5" customHeight="1" x14ac:dyDescent="0.2">
      <c r="A626" s="1"/>
      <c r="B626" s="1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69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</row>
    <row r="627" spans="1:68" ht="16.5" customHeight="1" x14ac:dyDescent="0.2">
      <c r="A627" s="1"/>
      <c r="B627" s="1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69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</row>
    <row r="628" spans="1:68" ht="16.5" customHeight="1" x14ac:dyDescent="0.2">
      <c r="A628" s="1"/>
      <c r="B628" s="1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69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</row>
    <row r="629" spans="1:68" ht="16.5" customHeight="1" x14ac:dyDescent="0.2">
      <c r="A629" s="1"/>
      <c r="B629" s="1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69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</row>
    <row r="630" spans="1:68" ht="16.5" customHeight="1" x14ac:dyDescent="0.2">
      <c r="A630" s="1"/>
      <c r="B630" s="1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69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</row>
    <row r="631" spans="1:68" ht="16.5" customHeight="1" x14ac:dyDescent="0.2">
      <c r="A631" s="1"/>
      <c r="B631" s="1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69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</row>
    <row r="632" spans="1:68" ht="16.5" customHeight="1" x14ac:dyDescent="0.2">
      <c r="A632" s="1"/>
      <c r="B632" s="1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69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</row>
    <row r="633" spans="1:68" ht="16.5" customHeight="1" x14ac:dyDescent="0.2">
      <c r="A633" s="1"/>
      <c r="B633" s="1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69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</row>
    <row r="634" spans="1:68" ht="16.5" customHeight="1" x14ac:dyDescent="0.2">
      <c r="A634" s="1"/>
      <c r="B634" s="1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69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</row>
    <row r="635" spans="1:68" ht="16.5" customHeight="1" x14ac:dyDescent="0.2">
      <c r="A635" s="1"/>
      <c r="B635" s="1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69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</row>
    <row r="636" spans="1:68" ht="16.5" customHeight="1" x14ac:dyDescent="0.2">
      <c r="A636" s="1"/>
      <c r="B636" s="1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69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</row>
    <row r="637" spans="1:68" ht="16.5" customHeight="1" x14ac:dyDescent="0.2">
      <c r="A637" s="1"/>
      <c r="B637" s="1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69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</row>
    <row r="638" spans="1:68" ht="16.5" customHeight="1" x14ac:dyDescent="0.2">
      <c r="A638" s="1"/>
      <c r="B638" s="1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69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</row>
    <row r="639" spans="1:68" ht="16.5" customHeight="1" x14ac:dyDescent="0.2">
      <c r="A639" s="1"/>
      <c r="B639" s="1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69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</row>
    <row r="640" spans="1:68" ht="16.5" customHeight="1" x14ac:dyDescent="0.2">
      <c r="A640" s="1"/>
      <c r="B640" s="1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69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</row>
    <row r="641" spans="1:68" ht="16.5" customHeight="1" x14ac:dyDescent="0.2">
      <c r="A641" s="1"/>
      <c r="B641" s="1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69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</row>
    <row r="642" spans="1:68" ht="16.5" customHeight="1" x14ac:dyDescent="0.2">
      <c r="A642" s="1"/>
      <c r="B642" s="1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69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</row>
    <row r="643" spans="1:68" ht="16.5" customHeight="1" x14ac:dyDescent="0.2">
      <c r="A643" s="1"/>
      <c r="B643" s="1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69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</row>
    <row r="644" spans="1:68" ht="16.5" customHeight="1" x14ac:dyDescent="0.2">
      <c r="A644" s="1"/>
      <c r="B644" s="1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69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</row>
    <row r="645" spans="1:68" ht="16.5" customHeight="1" x14ac:dyDescent="0.2">
      <c r="A645" s="1"/>
      <c r="B645" s="1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69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</row>
    <row r="646" spans="1:68" ht="16.5" customHeight="1" x14ac:dyDescent="0.2">
      <c r="A646" s="1"/>
      <c r="B646" s="1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69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</row>
    <row r="647" spans="1:68" ht="16.5" customHeight="1" x14ac:dyDescent="0.2">
      <c r="A647" s="1"/>
      <c r="B647" s="1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69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</row>
    <row r="648" spans="1:68" ht="16.5" customHeight="1" x14ac:dyDescent="0.2">
      <c r="A648" s="1"/>
      <c r="B648" s="1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69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</row>
    <row r="649" spans="1:68" ht="16.5" customHeight="1" x14ac:dyDescent="0.2">
      <c r="A649" s="1"/>
      <c r="B649" s="1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69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</row>
    <row r="650" spans="1:68" ht="16.5" customHeight="1" x14ac:dyDescent="0.2">
      <c r="A650" s="1"/>
      <c r="B650" s="1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69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</row>
    <row r="651" spans="1:68" ht="16.5" customHeight="1" x14ac:dyDescent="0.2">
      <c r="A651" s="1"/>
      <c r="B651" s="1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69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</row>
    <row r="652" spans="1:68" ht="16.5" customHeight="1" x14ac:dyDescent="0.2">
      <c r="A652" s="1"/>
      <c r="B652" s="1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69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</row>
    <row r="653" spans="1:68" ht="16.5" customHeight="1" x14ac:dyDescent="0.2">
      <c r="A653" s="1"/>
      <c r="B653" s="1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69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</row>
    <row r="654" spans="1:68" ht="16.5" customHeight="1" x14ac:dyDescent="0.2">
      <c r="A654" s="1"/>
      <c r="B654" s="1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69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</row>
    <row r="655" spans="1:68" ht="16.5" customHeight="1" x14ac:dyDescent="0.2">
      <c r="A655" s="1"/>
      <c r="B655" s="1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69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</row>
    <row r="656" spans="1:68" ht="16.5" customHeight="1" x14ac:dyDescent="0.2">
      <c r="A656" s="1"/>
      <c r="B656" s="1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69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</row>
    <row r="657" spans="1:68" ht="16.5" customHeight="1" x14ac:dyDescent="0.2">
      <c r="A657" s="1"/>
      <c r="B657" s="1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69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</row>
    <row r="658" spans="1:68" ht="16.5" customHeight="1" x14ac:dyDescent="0.2">
      <c r="A658" s="1"/>
      <c r="B658" s="1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69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</row>
    <row r="659" spans="1:68" ht="16.5" customHeight="1" x14ac:dyDescent="0.2">
      <c r="A659" s="1"/>
      <c r="B659" s="1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69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</row>
    <row r="660" spans="1:68" ht="16.5" customHeight="1" x14ac:dyDescent="0.2">
      <c r="A660" s="1"/>
      <c r="B660" s="1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69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</row>
    <row r="661" spans="1:68" ht="16.5" customHeight="1" x14ac:dyDescent="0.2">
      <c r="A661" s="1"/>
      <c r="B661" s="1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69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</row>
    <row r="662" spans="1:68" ht="16.5" customHeight="1" x14ac:dyDescent="0.2">
      <c r="A662" s="1"/>
      <c r="B662" s="1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69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</row>
    <row r="663" spans="1:68" ht="16.5" customHeight="1" x14ac:dyDescent="0.2">
      <c r="A663" s="1"/>
      <c r="B663" s="1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69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</row>
    <row r="664" spans="1:68" ht="16.5" customHeight="1" x14ac:dyDescent="0.2">
      <c r="A664" s="1"/>
      <c r="B664" s="1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69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</row>
    <row r="665" spans="1:68" ht="16.5" customHeight="1" x14ac:dyDescent="0.2">
      <c r="A665" s="1"/>
      <c r="B665" s="1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69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</row>
    <row r="666" spans="1:68" ht="16.5" customHeight="1" x14ac:dyDescent="0.2">
      <c r="A666" s="1"/>
      <c r="B666" s="1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69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</row>
    <row r="667" spans="1:68" ht="16.5" customHeight="1" x14ac:dyDescent="0.2">
      <c r="A667" s="1"/>
      <c r="B667" s="1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69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</row>
    <row r="668" spans="1:68" ht="16.5" customHeight="1" x14ac:dyDescent="0.2">
      <c r="A668" s="1"/>
      <c r="B668" s="1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69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</row>
    <row r="669" spans="1:68" ht="16.5" customHeight="1" x14ac:dyDescent="0.2">
      <c r="A669" s="1"/>
      <c r="B669" s="1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69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</row>
    <row r="670" spans="1:68" ht="16.5" customHeight="1" x14ac:dyDescent="0.2">
      <c r="A670" s="1"/>
      <c r="B670" s="1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69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</row>
    <row r="671" spans="1:68" ht="16.5" customHeight="1" x14ac:dyDescent="0.2">
      <c r="A671" s="1"/>
      <c r="B671" s="1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69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</row>
    <row r="672" spans="1:68" ht="16.5" customHeight="1" x14ac:dyDescent="0.2">
      <c r="A672" s="1"/>
      <c r="B672" s="1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69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</row>
    <row r="673" spans="1:68" ht="16.5" customHeight="1" x14ac:dyDescent="0.2">
      <c r="A673" s="1"/>
      <c r="B673" s="1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69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</row>
    <row r="674" spans="1:68" ht="16.5" customHeight="1" x14ac:dyDescent="0.2">
      <c r="A674" s="1"/>
      <c r="B674" s="1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69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</row>
    <row r="675" spans="1:68" ht="16.5" customHeight="1" x14ac:dyDescent="0.2">
      <c r="A675" s="1"/>
      <c r="B675" s="1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69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</row>
    <row r="676" spans="1:68" ht="16.5" customHeight="1" x14ac:dyDescent="0.2">
      <c r="A676" s="1"/>
      <c r="B676" s="1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69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</row>
    <row r="677" spans="1:68" ht="16.5" customHeight="1" x14ac:dyDescent="0.2">
      <c r="A677" s="1"/>
      <c r="B677" s="1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69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</row>
    <row r="678" spans="1:68" ht="16.5" customHeight="1" x14ac:dyDescent="0.2">
      <c r="A678" s="1"/>
      <c r="B678" s="1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69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</row>
    <row r="679" spans="1:68" ht="16.5" customHeight="1" x14ac:dyDescent="0.2">
      <c r="A679" s="1"/>
      <c r="B679" s="1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69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</row>
    <row r="680" spans="1:68" ht="16.5" customHeight="1" x14ac:dyDescent="0.2">
      <c r="A680" s="1"/>
      <c r="B680" s="1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69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</row>
    <row r="681" spans="1:68" ht="16.5" customHeight="1" x14ac:dyDescent="0.2">
      <c r="A681" s="1"/>
      <c r="B681" s="1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69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</row>
    <row r="682" spans="1:68" ht="16.5" customHeight="1" x14ac:dyDescent="0.2">
      <c r="A682" s="1"/>
      <c r="B682" s="1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69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</row>
    <row r="683" spans="1:68" ht="16.5" customHeight="1" x14ac:dyDescent="0.2">
      <c r="A683" s="1"/>
      <c r="B683" s="1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69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</row>
    <row r="684" spans="1:68" ht="16.5" customHeight="1" x14ac:dyDescent="0.2">
      <c r="A684" s="1"/>
      <c r="B684" s="1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69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</row>
    <row r="685" spans="1:68" ht="16.5" customHeight="1" x14ac:dyDescent="0.2">
      <c r="A685" s="1"/>
      <c r="B685" s="1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69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</row>
    <row r="686" spans="1:68" ht="16.5" customHeight="1" x14ac:dyDescent="0.2">
      <c r="A686" s="1"/>
      <c r="B686" s="1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69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</row>
    <row r="687" spans="1:68" ht="16.5" customHeight="1" x14ac:dyDescent="0.2">
      <c r="A687" s="1"/>
      <c r="B687" s="1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69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</row>
    <row r="688" spans="1:68" ht="16.5" customHeight="1" x14ac:dyDescent="0.2">
      <c r="A688" s="1"/>
      <c r="B688" s="1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69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</row>
    <row r="689" spans="1:68" ht="16.5" customHeight="1" x14ac:dyDescent="0.2">
      <c r="A689" s="1"/>
      <c r="B689" s="1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69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</row>
    <row r="690" spans="1:68" ht="16.5" customHeight="1" x14ac:dyDescent="0.2">
      <c r="A690" s="1"/>
      <c r="B690" s="1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69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</row>
    <row r="691" spans="1:68" ht="16.5" customHeight="1" x14ac:dyDescent="0.2">
      <c r="A691" s="1"/>
      <c r="B691" s="1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69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</row>
    <row r="692" spans="1:68" ht="16.5" customHeight="1" x14ac:dyDescent="0.2">
      <c r="A692" s="1"/>
      <c r="B692" s="1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69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</row>
    <row r="693" spans="1:68" ht="16.5" customHeight="1" x14ac:dyDescent="0.2">
      <c r="A693" s="1"/>
      <c r="B693" s="1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69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</row>
    <row r="694" spans="1:68" ht="16.5" customHeight="1" x14ac:dyDescent="0.2">
      <c r="A694" s="1"/>
      <c r="B694" s="1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69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</row>
    <row r="695" spans="1:68" ht="16.5" customHeight="1" x14ac:dyDescent="0.2">
      <c r="A695" s="1"/>
      <c r="B695" s="1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69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</row>
    <row r="696" spans="1:68" ht="16.5" customHeight="1" x14ac:dyDescent="0.2">
      <c r="A696" s="1"/>
      <c r="B696" s="1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69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</row>
    <row r="697" spans="1:68" ht="16.5" customHeight="1" x14ac:dyDescent="0.2">
      <c r="A697" s="1"/>
      <c r="B697" s="1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69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</row>
    <row r="698" spans="1:68" ht="16.5" customHeight="1" x14ac:dyDescent="0.2">
      <c r="A698" s="1"/>
      <c r="B698" s="1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69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</row>
    <row r="699" spans="1:68" ht="16.5" customHeight="1" x14ac:dyDescent="0.2">
      <c r="A699" s="1"/>
      <c r="B699" s="1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69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</row>
    <row r="700" spans="1:68" ht="16.5" customHeight="1" x14ac:dyDescent="0.2">
      <c r="A700" s="1"/>
      <c r="B700" s="1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69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</row>
    <row r="701" spans="1:68" ht="16.5" customHeight="1" x14ac:dyDescent="0.2">
      <c r="A701" s="1"/>
      <c r="B701" s="1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69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</row>
    <row r="702" spans="1:68" ht="16.5" customHeight="1" x14ac:dyDescent="0.2">
      <c r="A702" s="1"/>
      <c r="B702" s="1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69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</row>
    <row r="703" spans="1:68" ht="16.5" customHeight="1" x14ac:dyDescent="0.2">
      <c r="A703" s="1"/>
      <c r="B703" s="1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69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</row>
    <row r="704" spans="1:68" ht="16.5" customHeight="1" x14ac:dyDescent="0.2">
      <c r="A704" s="1"/>
      <c r="B704" s="1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69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</row>
    <row r="705" spans="1:68" ht="16.5" customHeight="1" x14ac:dyDescent="0.2">
      <c r="A705" s="1"/>
      <c r="B705" s="1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69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</row>
    <row r="706" spans="1:68" ht="16.5" customHeight="1" x14ac:dyDescent="0.2">
      <c r="A706" s="1"/>
      <c r="B706" s="1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69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</row>
    <row r="707" spans="1:68" ht="16.5" customHeight="1" x14ac:dyDescent="0.2">
      <c r="A707" s="1"/>
      <c r="B707" s="1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69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</row>
    <row r="708" spans="1:68" ht="16.5" customHeight="1" x14ac:dyDescent="0.2">
      <c r="A708" s="1"/>
      <c r="B708" s="1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69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</row>
    <row r="709" spans="1:68" ht="16.5" customHeight="1" x14ac:dyDescent="0.2">
      <c r="A709" s="1"/>
      <c r="B709" s="1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69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</row>
    <row r="710" spans="1:68" ht="16.5" customHeight="1" x14ac:dyDescent="0.2">
      <c r="A710" s="1"/>
      <c r="B710" s="1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69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</row>
    <row r="711" spans="1:68" ht="16.5" customHeight="1" x14ac:dyDescent="0.2">
      <c r="A711" s="1"/>
      <c r="B711" s="1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69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</row>
    <row r="712" spans="1:68" ht="16.5" customHeight="1" x14ac:dyDescent="0.2">
      <c r="A712" s="1"/>
      <c r="B712" s="1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69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</row>
    <row r="713" spans="1:68" ht="16.5" customHeight="1" x14ac:dyDescent="0.2">
      <c r="A713" s="1"/>
      <c r="B713" s="1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69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</row>
    <row r="714" spans="1:68" ht="16.5" customHeight="1" x14ac:dyDescent="0.2">
      <c r="A714" s="1"/>
      <c r="B714" s="1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69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</row>
    <row r="715" spans="1:68" ht="16.5" customHeight="1" x14ac:dyDescent="0.2">
      <c r="A715" s="1"/>
      <c r="B715" s="1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69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</row>
    <row r="716" spans="1:68" ht="16.5" customHeight="1" x14ac:dyDescent="0.2">
      <c r="A716" s="1"/>
      <c r="B716" s="1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69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</row>
    <row r="717" spans="1:68" ht="16.5" customHeight="1" x14ac:dyDescent="0.2">
      <c r="A717" s="1"/>
      <c r="B717" s="1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69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</row>
    <row r="718" spans="1:68" ht="16.5" customHeight="1" x14ac:dyDescent="0.2">
      <c r="A718" s="1"/>
      <c r="B718" s="1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69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</row>
    <row r="719" spans="1:68" ht="16.5" customHeight="1" x14ac:dyDescent="0.2">
      <c r="A719" s="1"/>
      <c r="B719" s="1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69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</row>
    <row r="720" spans="1:68" ht="16.5" customHeight="1" x14ac:dyDescent="0.2">
      <c r="A720" s="1"/>
      <c r="B720" s="1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69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</row>
    <row r="721" spans="1:68" ht="16.5" customHeight="1" x14ac:dyDescent="0.2">
      <c r="A721" s="1"/>
      <c r="B721" s="1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69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</row>
    <row r="722" spans="1:68" ht="16.5" customHeight="1" x14ac:dyDescent="0.2">
      <c r="A722" s="1"/>
      <c r="B722" s="1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69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</row>
    <row r="723" spans="1:68" ht="16.5" customHeight="1" x14ac:dyDescent="0.2">
      <c r="A723" s="1"/>
      <c r="B723" s="1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69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</row>
    <row r="724" spans="1:68" ht="16.5" customHeight="1" x14ac:dyDescent="0.2">
      <c r="A724" s="1"/>
      <c r="B724" s="1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69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</row>
    <row r="725" spans="1:68" ht="16.5" customHeight="1" x14ac:dyDescent="0.2">
      <c r="A725" s="1"/>
      <c r="B725" s="1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69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</row>
    <row r="726" spans="1:68" ht="16.5" customHeight="1" x14ac:dyDescent="0.2">
      <c r="A726" s="1"/>
      <c r="B726" s="1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69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</row>
    <row r="727" spans="1:68" ht="16.5" customHeight="1" x14ac:dyDescent="0.2">
      <c r="A727" s="1"/>
      <c r="B727" s="1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69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</row>
    <row r="728" spans="1:68" ht="16.5" customHeight="1" x14ac:dyDescent="0.2">
      <c r="A728" s="1"/>
      <c r="B728" s="1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69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</row>
    <row r="729" spans="1:68" ht="16.5" customHeight="1" x14ac:dyDescent="0.2">
      <c r="A729" s="1"/>
      <c r="B729" s="1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69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</row>
    <row r="730" spans="1:68" ht="16.5" customHeight="1" x14ac:dyDescent="0.2">
      <c r="A730" s="1"/>
      <c r="B730" s="1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69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</row>
    <row r="731" spans="1:68" ht="16.5" customHeight="1" x14ac:dyDescent="0.2">
      <c r="A731" s="1"/>
      <c r="B731" s="1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69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</row>
    <row r="732" spans="1:68" ht="16.5" customHeight="1" x14ac:dyDescent="0.2">
      <c r="A732" s="1"/>
      <c r="B732" s="1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69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</row>
    <row r="733" spans="1:68" ht="16.5" customHeight="1" x14ac:dyDescent="0.2">
      <c r="A733" s="1"/>
      <c r="B733" s="1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69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</row>
    <row r="734" spans="1:68" ht="16.5" customHeight="1" x14ac:dyDescent="0.2">
      <c r="A734" s="1"/>
      <c r="B734" s="1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69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</row>
    <row r="735" spans="1:68" ht="16.5" customHeight="1" x14ac:dyDescent="0.2">
      <c r="A735" s="1"/>
      <c r="B735" s="1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69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</row>
    <row r="736" spans="1:68" ht="16.5" customHeight="1" x14ac:dyDescent="0.2">
      <c r="A736" s="1"/>
      <c r="B736" s="1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69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</row>
    <row r="737" spans="1:68" ht="16.5" customHeight="1" x14ac:dyDescent="0.2">
      <c r="A737" s="1"/>
      <c r="B737" s="1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69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</row>
    <row r="738" spans="1:68" ht="16.5" customHeight="1" x14ac:dyDescent="0.2">
      <c r="A738" s="1"/>
      <c r="B738" s="1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69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</row>
    <row r="739" spans="1:68" ht="16.5" customHeight="1" x14ac:dyDescent="0.2">
      <c r="A739" s="1"/>
      <c r="B739" s="1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69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</row>
    <row r="740" spans="1:68" ht="16.5" customHeight="1" x14ac:dyDescent="0.2">
      <c r="A740" s="1"/>
      <c r="B740" s="1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69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</row>
    <row r="741" spans="1:68" ht="16.5" customHeight="1" x14ac:dyDescent="0.2">
      <c r="A741" s="1"/>
      <c r="B741" s="1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69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</row>
    <row r="742" spans="1:68" ht="16.5" customHeight="1" x14ac:dyDescent="0.2">
      <c r="A742" s="1"/>
      <c r="B742" s="1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69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</row>
    <row r="743" spans="1:68" ht="16.5" customHeight="1" x14ac:dyDescent="0.2">
      <c r="A743" s="1"/>
      <c r="B743" s="1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69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</row>
    <row r="744" spans="1:68" ht="16.5" customHeight="1" x14ac:dyDescent="0.2">
      <c r="A744" s="1"/>
      <c r="B744" s="1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69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</row>
    <row r="745" spans="1:68" ht="16.5" customHeight="1" x14ac:dyDescent="0.2">
      <c r="A745" s="1"/>
      <c r="B745" s="1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69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</row>
    <row r="746" spans="1:68" ht="16.5" customHeight="1" x14ac:dyDescent="0.2">
      <c r="A746" s="1"/>
      <c r="B746" s="1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69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</row>
    <row r="747" spans="1:68" ht="16.5" customHeight="1" x14ac:dyDescent="0.2">
      <c r="A747" s="1"/>
      <c r="B747" s="1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69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</row>
    <row r="748" spans="1:68" ht="16.5" customHeight="1" x14ac:dyDescent="0.2">
      <c r="A748" s="1"/>
      <c r="B748" s="1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69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</row>
    <row r="749" spans="1:68" ht="16.5" customHeight="1" x14ac:dyDescent="0.2">
      <c r="A749" s="1"/>
      <c r="B749" s="1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69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</row>
    <row r="750" spans="1:68" ht="16.5" customHeight="1" x14ac:dyDescent="0.2">
      <c r="A750" s="1"/>
      <c r="B750" s="1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69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</row>
    <row r="751" spans="1:68" ht="16.5" customHeight="1" x14ac:dyDescent="0.2">
      <c r="A751" s="1"/>
      <c r="B751" s="1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69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</row>
    <row r="752" spans="1:68" ht="16.5" customHeight="1" x14ac:dyDescent="0.2">
      <c r="A752" s="1"/>
      <c r="B752" s="1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69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</row>
    <row r="753" spans="1:68" ht="16.5" customHeight="1" x14ac:dyDescent="0.2">
      <c r="A753" s="1"/>
      <c r="B753" s="1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69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</row>
    <row r="754" spans="1:68" ht="16.5" customHeight="1" x14ac:dyDescent="0.2">
      <c r="A754" s="1"/>
      <c r="B754" s="1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69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</row>
    <row r="755" spans="1:68" ht="16.5" customHeight="1" x14ac:dyDescent="0.2">
      <c r="A755" s="1"/>
      <c r="B755" s="1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69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</row>
    <row r="756" spans="1:68" ht="16.5" customHeight="1" x14ac:dyDescent="0.2">
      <c r="A756" s="1"/>
      <c r="B756" s="1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69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</row>
    <row r="757" spans="1:68" ht="16.5" customHeight="1" x14ac:dyDescent="0.2">
      <c r="A757" s="1"/>
      <c r="B757" s="1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69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</row>
    <row r="758" spans="1:68" ht="16.5" customHeight="1" x14ac:dyDescent="0.2">
      <c r="A758" s="1"/>
      <c r="B758" s="1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69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</row>
    <row r="759" spans="1:68" ht="16.5" customHeight="1" x14ac:dyDescent="0.2">
      <c r="A759" s="1"/>
      <c r="B759" s="1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69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</row>
    <row r="760" spans="1:68" ht="16.5" customHeight="1" x14ac:dyDescent="0.2">
      <c r="A760" s="1"/>
      <c r="B760" s="1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69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</row>
    <row r="761" spans="1:68" ht="16.5" customHeight="1" x14ac:dyDescent="0.2">
      <c r="A761" s="1"/>
      <c r="B761" s="1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69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</row>
    <row r="762" spans="1:68" ht="16.5" customHeight="1" x14ac:dyDescent="0.2">
      <c r="A762" s="1"/>
      <c r="B762" s="1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69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</row>
    <row r="763" spans="1:68" ht="16.5" customHeight="1" x14ac:dyDescent="0.2">
      <c r="A763" s="1"/>
      <c r="B763" s="1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69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</row>
    <row r="764" spans="1:68" ht="16.5" customHeight="1" x14ac:dyDescent="0.2">
      <c r="A764" s="1"/>
      <c r="B764" s="1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69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</row>
    <row r="765" spans="1:68" ht="16.5" customHeight="1" x14ac:dyDescent="0.2">
      <c r="A765" s="1"/>
      <c r="B765" s="1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69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</row>
    <row r="766" spans="1:68" ht="16.5" customHeight="1" x14ac:dyDescent="0.2">
      <c r="A766" s="1"/>
      <c r="B766" s="1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69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</row>
    <row r="767" spans="1:68" ht="16.5" customHeight="1" x14ac:dyDescent="0.2">
      <c r="A767" s="1"/>
      <c r="B767" s="1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69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</row>
    <row r="768" spans="1:68" ht="16.5" customHeight="1" x14ac:dyDescent="0.2">
      <c r="A768" s="1"/>
      <c r="B768" s="1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69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</row>
    <row r="769" spans="1:68" ht="16.5" customHeight="1" x14ac:dyDescent="0.2">
      <c r="A769" s="1"/>
      <c r="B769" s="1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69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</row>
    <row r="770" spans="1:68" ht="16.5" customHeight="1" x14ac:dyDescent="0.2">
      <c r="A770" s="1"/>
      <c r="B770" s="1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69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</row>
    <row r="771" spans="1:68" ht="16.5" customHeight="1" x14ac:dyDescent="0.2">
      <c r="A771" s="1"/>
      <c r="B771" s="1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69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</row>
    <row r="772" spans="1:68" ht="16.5" customHeight="1" x14ac:dyDescent="0.2">
      <c r="A772" s="1"/>
      <c r="B772" s="1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69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</row>
    <row r="773" spans="1:68" ht="16.5" customHeight="1" x14ac:dyDescent="0.2">
      <c r="A773" s="1"/>
      <c r="B773" s="1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69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</row>
    <row r="774" spans="1:68" ht="16.5" customHeight="1" x14ac:dyDescent="0.2">
      <c r="A774" s="1"/>
      <c r="B774" s="1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69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</row>
    <row r="775" spans="1:68" ht="16.5" customHeight="1" x14ac:dyDescent="0.2">
      <c r="A775" s="1"/>
      <c r="B775" s="1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69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</row>
    <row r="776" spans="1:68" ht="16.5" customHeight="1" x14ac:dyDescent="0.2">
      <c r="A776" s="1"/>
      <c r="B776" s="1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69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</row>
    <row r="777" spans="1:68" ht="16.5" customHeight="1" x14ac:dyDescent="0.2">
      <c r="A777" s="1"/>
      <c r="B777" s="1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69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</row>
    <row r="778" spans="1:68" ht="16.5" customHeight="1" x14ac:dyDescent="0.2">
      <c r="A778" s="1"/>
      <c r="B778" s="1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69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</row>
    <row r="779" spans="1:68" ht="16.5" customHeight="1" x14ac:dyDescent="0.2">
      <c r="A779" s="1"/>
      <c r="B779" s="1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69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</row>
    <row r="780" spans="1:68" ht="16.5" customHeight="1" x14ac:dyDescent="0.2">
      <c r="A780" s="1"/>
      <c r="B780" s="1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69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</row>
    <row r="781" spans="1:68" ht="16.5" customHeight="1" x14ac:dyDescent="0.2">
      <c r="A781" s="1"/>
      <c r="B781" s="1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69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</row>
    <row r="782" spans="1:68" ht="16.5" customHeight="1" x14ac:dyDescent="0.2">
      <c r="A782" s="1"/>
      <c r="B782" s="1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69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</row>
    <row r="783" spans="1:68" ht="16.5" customHeight="1" x14ac:dyDescent="0.2">
      <c r="A783" s="1"/>
      <c r="B783" s="1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69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</row>
    <row r="784" spans="1:68" ht="16.5" customHeight="1" x14ac:dyDescent="0.2">
      <c r="A784" s="1"/>
      <c r="B784" s="1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69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</row>
    <row r="785" spans="1:68" ht="16.5" customHeight="1" x14ac:dyDescent="0.2">
      <c r="A785" s="1"/>
      <c r="B785" s="1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69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</row>
    <row r="786" spans="1:68" ht="16.5" customHeight="1" x14ac:dyDescent="0.2">
      <c r="A786" s="1"/>
      <c r="B786" s="1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69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</row>
    <row r="787" spans="1:68" ht="16.5" customHeight="1" x14ac:dyDescent="0.2">
      <c r="A787" s="1"/>
      <c r="B787" s="1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69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</row>
    <row r="788" spans="1:68" ht="16.5" customHeight="1" x14ac:dyDescent="0.2">
      <c r="A788" s="1"/>
      <c r="B788" s="1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69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</row>
    <row r="789" spans="1:68" ht="16.5" customHeight="1" x14ac:dyDescent="0.2">
      <c r="A789" s="1"/>
      <c r="B789" s="1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69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</row>
    <row r="790" spans="1:68" ht="16.5" customHeight="1" x14ac:dyDescent="0.2">
      <c r="A790" s="1"/>
      <c r="B790" s="1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69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</row>
    <row r="791" spans="1:68" ht="16.5" customHeight="1" x14ac:dyDescent="0.2">
      <c r="A791" s="1"/>
      <c r="B791" s="1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69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</row>
    <row r="792" spans="1:68" ht="16.5" customHeight="1" x14ac:dyDescent="0.2">
      <c r="A792" s="1"/>
      <c r="B792" s="1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69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</row>
    <row r="793" spans="1:68" ht="16.5" customHeight="1" x14ac:dyDescent="0.2">
      <c r="A793" s="1"/>
      <c r="B793" s="1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69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</row>
    <row r="794" spans="1:68" ht="16.5" customHeight="1" x14ac:dyDescent="0.2">
      <c r="A794" s="1"/>
      <c r="B794" s="1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69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</row>
    <row r="795" spans="1:68" ht="16.5" customHeight="1" x14ac:dyDescent="0.2">
      <c r="A795" s="1"/>
      <c r="B795" s="1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69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</row>
    <row r="796" spans="1:68" ht="16.5" customHeight="1" x14ac:dyDescent="0.2">
      <c r="A796" s="1"/>
      <c r="B796" s="1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69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</row>
    <row r="797" spans="1:68" ht="16.5" customHeight="1" x14ac:dyDescent="0.2">
      <c r="A797" s="1"/>
      <c r="B797" s="1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69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</row>
    <row r="798" spans="1:68" ht="16.5" customHeight="1" x14ac:dyDescent="0.2">
      <c r="A798" s="1"/>
      <c r="B798" s="1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69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</row>
    <row r="799" spans="1:68" ht="16.5" customHeight="1" x14ac:dyDescent="0.2">
      <c r="A799" s="1"/>
      <c r="B799" s="1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69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</row>
    <row r="800" spans="1:68" ht="16.5" customHeight="1" x14ac:dyDescent="0.2">
      <c r="A800" s="1"/>
      <c r="B800" s="1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69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</row>
    <row r="801" spans="1:68" ht="16.5" customHeight="1" x14ac:dyDescent="0.2">
      <c r="A801" s="1"/>
      <c r="B801" s="1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69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</row>
    <row r="802" spans="1:68" ht="16.5" customHeight="1" x14ac:dyDescent="0.2">
      <c r="A802" s="1"/>
      <c r="B802" s="1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69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</row>
    <row r="803" spans="1:68" ht="16.5" customHeight="1" x14ac:dyDescent="0.2">
      <c r="A803" s="1"/>
      <c r="B803" s="1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69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</row>
    <row r="804" spans="1:68" ht="16.5" customHeight="1" x14ac:dyDescent="0.2">
      <c r="A804" s="1"/>
      <c r="B804" s="1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69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</row>
    <row r="805" spans="1:68" ht="16.5" customHeight="1" x14ac:dyDescent="0.2">
      <c r="A805" s="1"/>
      <c r="B805" s="1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69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</row>
    <row r="806" spans="1:68" ht="16.5" customHeight="1" x14ac:dyDescent="0.2">
      <c r="A806" s="1"/>
      <c r="B806" s="1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69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</row>
    <row r="807" spans="1:68" ht="16.5" customHeight="1" x14ac:dyDescent="0.2">
      <c r="A807" s="1"/>
      <c r="B807" s="1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69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</row>
    <row r="808" spans="1:68" ht="16.5" customHeight="1" x14ac:dyDescent="0.2">
      <c r="A808" s="1"/>
      <c r="B808" s="1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69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</row>
    <row r="809" spans="1:68" ht="16.5" customHeight="1" x14ac:dyDescent="0.2">
      <c r="A809" s="1"/>
      <c r="B809" s="1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69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</row>
    <row r="810" spans="1:68" ht="16.5" customHeight="1" x14ac:dyDescent="0.2">
      <c r="A810" s="1"/>
      <c r="B810" s="1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69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</row>
    <row r="811" spans="1:68" ht="16.5" customHeight="1" x14ac:dyDescent="0.2">
      <c r="A811" s="1"/>
      <c r="B811" s="1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69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</row>
    <row r="812" spans="1:68" ht="16.5" customHeight="1" x14ac:dyDescent="0.2">
      <c r="A812" s="1"/>
      <c r="B812" s="1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69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</row>
    <row r="813" spans="1:68" ht="16.5" customHeight="1" x14ac:dyDescent="0.2">
      <c r="A813" s="1"/>
      <c r="B813" s="1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69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</row>
    <row r="814" spans="1:68" ht="16.5" customHeight="1" x14ac:dyDescent="0.2">
      <c r="A814" s="1"/>
      <c r="B814" s="1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69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</row>
    <row r="815" spans="1:68" ht="16.5" customHeight="1" x14ac:dyDescent="0.2">
      <c r="A815" s="1"/>
      <c r="B815" s="1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69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</row>
    <row r="816" spans="1:68" ht="16.5" customHeight="1" x14ac:dyDescent="0.2">
      <c r="A816" s="1"/>
      <c r="B816" s="1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69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</row>
    <row r="817" spans="1:68" ht="16.5" customHeight="1" x14ac:dyDescent="0.2">
      <c r="A817" s="1"/>
      <c r="B817" s="1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69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</row>
    <row r="818" spans="1:68" ht="16.5" customHeight="1" x14ac:dyDescent="0.2">
      <c r="A818" s="1"/>
      <c r="B818" s="1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69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</row>
    <row r="819" spans="1:68" ht="16.5" customHeight="1" x14ac:dyDescent="0.2">
      <c r="A819" s="1"/>
      <c r="B819" s="1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69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</row>
    <row r="820" spans="1:68" ht="16.5" customHeight="1" x14ac:dyDescent="0.2">
      <c r="A820" s="1"/>
      <c r="B820" s="1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69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</row>
    <row r="821" spans="1:68" ht="16.5" customHeight="1" x14ac:dyDescent="0.2">
      <c r="A821" s="1"/>
      <c r="B821" s="1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69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</row>
    <row r="822" spans="1:68" ht="16.5" customHeight="1" x14ac:dyDescent="0.2">
      <c r="A822" s="1"/>
      <c r="B822" s="1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69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</row>
    <row r="823" spans="1:68" ht="16.5" customHeight="1" x14ac:dyDescent="0.2">
      <c r="A823" s="1"/>
      <c r="B823" s="1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69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</row>
    <row r="824" spans="1:68" ht="16.5" customHeight="1" x14ac:dyDescent="0.2">
      <c r="A824" s="1"/>
      <c r="B824" s="1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69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</row>
    <row r="825" spans="1:68" ht="16.5" customHeight="1" x14ac:dyDescent="0.2">
      <c r="A825" s="1"/>
      <c r="B825" s="1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69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</row>
    <row r="826" spans="1:68" ht="16.5" customHeight="1" x14ac:dyDescent="0.2">
      <c r="A826" s="1"/>
      <c r="B826" s="1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69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</row>
    <row r="827" spans="1:68" ht="16.5" customHeight="1" x14ac:dyDescent="0.2">
      <c r="A827" s="1"/>
      <c r="B827" s="1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69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</row>
    <row r="828" spans="1:68" ht="16.5" customHeight="1" x14ac:dyDescent="0.2">
      <c r="A828" s="1"/>
      <c r="B828" s="1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69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</row>
    <row r="829" spans="1:68" ht="16.5" customHeight="1" x14ac:dyDescent="0.2">
      <c r="A829" s="1"/>
      <c r="B829" s="1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69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</row>
    <row r="830" spans="1:68" ht="16.5" customHeight="1" x14ac:dyDescent="0.2">
      <c r="A830" s="1"/>
      <c r="B830" s="1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69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</row>
    <row r="831" spans="1:68" ht="16.5" customHeight="1" x14ac:dyDescent="0.2">
      <c r="A831" s="1"/>
      <c r="B831" s="1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69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</row>
    <row r="832" spans="1:68" ht="16.5" customHeight="1" x14ac:dyDescent="0.2">
      <c r="A832" s="1"/>
      <c r="B832" s="1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69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</row>
    <row r="833" spans="1:68" ht="16.5" customHeight="1" x14ac:dyDescent="0.2">
      <c r="A833" s="1"/>
      <c r="B833" s="1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69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</row>
    <row r="834" spans="1:68" ht="16.5" customHeight="1" x14ac:dyDescent="0.2">
      <c r="A834" s="1"/>
      <c r="B834" s="1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69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</row>
    <row r="835" spans="1:68" ht="16.5" customHeight="1" x14ac:dyDescent="0.2">
      <c r="A835" s="1"/>
      <c r="B835" s="1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69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</row>
    <row r="836" spans="1:68" ht="16.5" customHeight="1" x14ac:dyDescent="0.2">
      <c r="A836" s="1"/>
      <c r="B836" s="1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69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</row>
    <row r="837" spans="1:68" ht="16.5" customHeight="1" x14ac:dyDescent="0.2">
      <c r="A837" s="1"/>
      <c r="B837" s="1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69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</row>
    <row r="838" spans="1:68" ht="16.5" customHeight="1" x14ac:dyDescent="0.2">
      <c r="A838" s="1"/>
      <c r="B838" s="1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69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</row>
    <row r="839" spans="1:68" ht="16.5" customHeight="1" x14ac:dyDescent="0.2">
      <c r="A839" s="1"/>
      <c r="B839" s="1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69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</row>
    <row r="840" spans="1:68" ht="16.5" customHeight="1" x14ac:dyDescent="0.2">
      <c r="A840" s="1"/>
      <c r="B840" s="1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69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</row>
    <row r="841" spans="1:68" ht="16.5" customHeight="1" x14ac:dyDescent="0.2">
      <c r="A841" s="1"/>
      <c r="B841" s="1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69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</row>
    <row r="842" spans="1:68" ht="16.5" customHeight="1" x14ac:dyDescent="0.2">
      <c r="A842" s="1"/>
      <c r="B842" s="1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69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</row>
    <row r="843" spans="1:68" ht="16.5" customHeight="1" x14ac:dyDescent="0.2">
      <c r="A843" s="1"/>
      <c r="B843" s="1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69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</row>
    <row r="844" spans="1:68" ht="16.5" customHeight="1" x14ac:dyDescent="0.2">
      <c r="A844" s="1"/>
      <c r="B844" s="1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69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</row>
    <row r="845" spans="1:68" ht="16.5" customHeight="1" x14ac:dyDescent="0.2">
      <c r="A845" s="1"/>
      <c r="B845" s="1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69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</row>
    <row r="846" spans="1:68" ht="16.5" customHeight="1" x14ac:dyDescent="0.2">
      <c r="A846" s="1"/>
      <c r="B846" s="1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69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</row>
    <row r="847" spans="1:68" ht="16.5" customHeight="1" x14ac:dyDescent="0.2">
      <c r="A847" s="1"/>
      <c r="B847" s="1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69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</row>
    <row r="848" spans="1:68" ht="16.5" customHeight="1" x14ac:dyDescent="0.2">
      <c r="A848" s="1"/>
      <c r="B848" s="1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69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</row>
    <row r="849" spans="1:68" ht="16.5" customHeight="1" x14ac:dyDescent="0.2">
      <c r="A849" s="1"/>
      <c r="B849" s="1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69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</row>
    <row r="850" spans="1:68" ht="16.5" customHeight="1" x14ac:dyDescent="0.2">
      <c r="A850" s="1"/>
      <c r="B850" s="1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69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</row>
    <row r="851" spans="1:68" ht="16.5" customHeight="1" x14ac:dyDescent="0.2">
      <c r="A851" s="1"/>
      <c r="B851" s="1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69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</row>
    <row r="852" spans="1:68" ht="16.5" customHeight="1" x14ac:dyDescent="0.2">
      <c r="A852" s="1"/>
      <c r="B852" s="1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69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</row>
    <row r="853" spans="1:68" ht="16.5" customHeight="1" x14ac:dyDescent="0.2">
      <c r="A853" s="1"/>
      <c r="B853" s="1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69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</row>
    <row r="854" spans="1:68" ht="16.5" customHeight="1" x14ac:dyDescent="0.2">
      <c r="A854" s="1"/>
      <c r="B854" s="1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69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</row>
    <row r="855" spans="1:68" ht="16.5" customHeight="1" x14ac:dyDescent="0.2">
      <c r="A855" s="1"/>
      <c r="B855" s="1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69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</row>
    <row r="856" spans="1:68" ht="16.5" customHeight="1" x14ac:dyDescent="0.2">
      <c r="A856" s="1"/>
      <c r="B856" s="1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69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</row>
    <row r="857" spans="1:68" ht="16.5" customHeight="1" x14ac:dyDescent="0.2">
      <c r="A857" s="1"/>
      <c r="B857" s="1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69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</row>
    <row r="858" spans="1:68" ht="16.5" customHeight="1" x14ac:dyDescent="0.2">
      <c r="A858" s="1"/>
      <c r="B858" s="1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69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</row>
    <row r="859" spans="1:68" ht="16.5" customHeight="1" x14ac:dyDescent="0.2">
      <c r="A859" s="1"/>
      <c r="B859" s="1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69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</row>
    <row r="860" spans="1:68" ht="16.5" customHeight="1" x14ac:dyDescent="0.2">
      <c r="A860" s="1"/>
      <c r="B860" s="1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69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</row>
    <row r="861" spans="1:68" ht="16.5" customHeight="1" x14ac:dyDescent="0.2">
      <c r="A861" s="1"/>
      <c r="B861" s="1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69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</row>
    <row r="862" spans="1:68" ht="16.5" customHeight="1" x14ac:dyDescent="0.2">
      <c r="A862" s="1"/>
      <c r="B862" s="1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69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</row>
    <row r="863" spans="1:68" ht="16.5" customHeight="1" x14ac:dyDescent="0.2">
      <c r="A863" s="1"/>
      <c r="B863" s="1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69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</row>
    <row r="864" spans="1:68" ht="16.5" customHeight="1" x14ac:dyDescent="0.2">
      <c r="A864" s="1"/>
      <c r="B864" s="1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69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</row>
    <row r="865" spans="1:68" ht="16.5" customHeight="1" x14ac:dyDescent="0.2">
      <c r="A865" s="1"/>
      <c r="B865" s="1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69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</row>
    <row r="866" spans="1:68" ht="16.5" customHeight="1" x14ac:dyDescent="0.2">
      <c r="A866" s="1"/>
      <c r="B866" s="1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69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</row>
    <row r="867" spans="1:68" ht="16.5" customHeight="1" x14ac:dyDescent="0.2">
      <c r="A867" s="1"/>
      <c r="B867" s="1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69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</row>
    <row r="868" spans="1:68" ht="16.5" customHeight="1" x14ac:dyDescent="0.2">
      <c r="A868" s="1"/>
      <c r="B868" s="1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69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</row>
    <row r="869" spans="1:68" ht="16.5" customHeight="1" x14ac:dyDescent="0.2">
      <c r="A869" s="1"/>
      <c r="B869" s="1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69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</row>
    <row r="870" spans="1:68" ht="16.5" customHeight="1" x14ac:dyDescent="0.2">
      <c r="A870" s="1"/>
      <c r="B870" s="1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69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</row>
    <row r="871" spans="1:68" ht="16.5" customHeight="1" x14ac:dyDescent="0.2">
      <c r="A871" s="1"/>
      <c r="B871" s="1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69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</row>
    <row r="872" spans="1:68" ht="16.5" customHeight="1" x14ac:dyDescent="0.2">
      <c r="A872" s="1"/>
      <c r="B872" s="1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69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</row>
    <row r="873" spans="1:68" ht="16.5" customHeight="1" x14ac:dyDescent="0.2">
      <c r="A873" s="1"/>
      <c r="B873" s="1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69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</row>
    <row r="874" spans="1:68" ht="16.5" customHeight="1" x14ac:dyDescent="0.2">
      <c r="A874" s="1"/>
      <c r="B874" s="1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69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</row>
    <row r="875" spans="1:68" ht="16.5" customHeight="1" x14ac:dyDescent="0.2">
      <c r="A875" s="1"/>
      <c r="B875" s="1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69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</row>
    <row r="876" spans="1:68" ht="16.5" customHeight="1" x14ac:dyDescent="0.2">
      <c r="A876" s="1"/>
      <c r="B876" s="1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69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</row>
    <row r="877" spans="1:68" ht="16.5" customHeight="1" x14ac:dyDescent="0.2">
      <c r="A877" s="1"/>
      <c r="B877" s="1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69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</row>
    <row r="878" spans="1:68" ht="16.5" customHeight="1" x14ac:dyDescent="0.2">
      <c r="A878" s="1"/>
      <c r="B878" s="1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69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</row>
    <row r="879" spans="1:68" ht="16.5" customHeight="1" x14ac:dyDescent="0.2">
      <c r="A879" s="1"/>
      <c r="B879" s="1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69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</row>
    <row r="880" spans="1:68" ht="16.5" customHeight="1" x14ac:dyDescent="0.2">
      <c r="A880" s="1"/>
      <c r="B880" s="1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69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</row>
    <row r="881" spans="1:68" ht="16.5" customHeight="1" x14ac:dyDescent="0.2">
      <c r="A881" s="1"/>
      <c r="B881" s="1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69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</row>
    <row r="882" spans="1:68" ht="16.5" customHeight="1" x14ac:dyDescent="0.2">
      <c r="A882" s="1"/>
      <c r="B882" s="1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69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</row>
    <row r="883" spans="1:68" ht="16.5" customHeight="1" x14ac:dyDescent="0.2">
      <c r="A883" s="1"/>
      <c r="B883" s="1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69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</row>
    <row r="884" spans="1:68" ht="16.5" customHeight="1" x14ac:dyDescent="0.2">
      <c r="A884" s="1"/>
      <c r="B884" s="1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69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</row>
    <row r="885" spans="1:68" ht="16.5" customHeight="1" x14ac:dyDescent="0.2">
      <c r="A885" s="1"/>
      <c r="B885" s="1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69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</row>
    <row r="886" spans="1:68" ht="16.5" customHeight="1" x14ac:dyDescent="0.2">
      <c r="A886" s="1"/>
      <c r="B886" s="1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69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</row>
    <row r="887" spans="1:68" ht="16.5" customHeight="1" x14ac:dyDescent="0.2">
      <c r="A887" s="1"/>
      <c r="B887" s="1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69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</row>
    <row r="888" spans="1:68" ht="16.5" customHeight="1" x14ac:dyDescent="0.2">
      <c r="A888" s="1"/>
      <c r="B888" s="1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69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</row>
    <row r="889" spans="1:68" ht="16.5" customHeight="1" x14ac:dyDescent="0.2">
      <c r="A889" s="1"/>
      <c r="B889" s="1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69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</row>
    <row r="890" spans="1:68" ht="16.5" customHeight="1" x14ac:dyDescent="0.2">
      <c r="A890" s="1"/>
      <c r="B890" s="1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69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</row>
    <row r="891" spans="1:68" ht="16.5" customHeight="1" x14ac:dyDescent="0.2">
      <c r="A891" s="1"/>
      <c r="B891" s="1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69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</row>
    <row r="892" spans="1:68" ht="16.5" customHeight="1" x14ac:dyDescent="0.2">
      <c r="A892" s="1"/>
      <c r="B892" s="1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69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</row>
    <row r="893" spans="1:68" ht="16.5" customHeight="1" x14ac:dyDescent="0.2">
      <c r="A893" s="1"/>
      <c r="B893" s="1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69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</row>
    <row r="894" spans="1:68" ht="16.5" customHeight="1" x14ac:dyDescent="0.2">
      <c r="A894" s="1"/>
      <c r="B894" s="1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69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</row>
    <row r="895" spans="1:68" ht="16.5" customHeight="1" x14ac:dyDescent="0.2">
      <c r="A895" s="1"/>
      <c r="B895" s="1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69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</row>
    <row r="896" spans="1:68" ht="16.5" customHeight="1" x14ac:dyDescent="0.2">
      <c r="A896" s="1"/>
      <c r="B896" s="1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69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</row>
    <row r="897" spans="1:68" ht="16.5" customHeight="1" x14ac:dyDescent="0.2">
      <c r="A897" s="1"/>
      <c r="B897" s="1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69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</row>
    <row r="898" spans="1:68" ht="16.5" customHeight="1" x14ac:dyDescent="0.2">
      <c r="A898" s="1"/>
      <c r="B898" s="1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69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</row>
    <row r="899" spans="1:68" ht="16.5" customHeight="1" x14ac:dyDescent="0.2">
      <c r="A899" s="1"/>
      <c r="B899" s="1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69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</row>
    <row r="900" spans="1:68" ht="16.5" customHeight="1" x14ac:dyDescent="0.2">
      <c r="A900" s="1"/>
      <c r="B900" s="1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69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</row>
    <row r="901" spans="1:68" ht="16.5" customHeight="1" x14ac:dyDescent="0.2">
      <c r="A901" s="1"/>
      <c r="B901" s="1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69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</row>
    <row r="902" spans="1:68" ht="16.5" customHeight="1" x14ac:dyDescent="0.2">
      <c r="A902" s="1"/>
      <c r="B902" s="1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69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</row>
    <row r="903" spans="1:68" ht="16.5" customHeight="1" x14ac:dyDescent="0.2">
      <c r="A903" s="1"/>
      <c r="B903" s="1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69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</row>
    <row r="904" spans="1:68" ht="16.5" customHeight="1" x14ac:dyDescent="0.2">
      <c r="A904" s="1"/>
      <c r="B904" s="1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69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</row>
    <row r="905" spans="1:68" ht="16.5" customHeight="1" x14ac:dyDescent="0.2">
      <c r="A905" s="1"/>
      <c r="B905" s="1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69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</row>
    <row r="906" spans="1:68" ht="16.5" customHeight="1" x14ac:dyDescent="0.2">
      <c r="A906" s="1"/>
      <c r="B906" s="1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69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</row>
    <row r="907" spans="1:68" ht="16.5" customHeight="1" x14ac:dyDescent="0.2">
      <c r="A907" s="1"/>
      <c r="B907" s="1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69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</row>
    <row r="908" spans="1:68" ht="16.5" customHeight="1" x14ac:dyDescent="0.2">
      <c r="A908" s="1"/>
      <c r="B908" s="1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69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</row>
    <row r="909" spans="1:68" ht="16.5" customHeight="1" x14ac:dyDescent="0.2">
      <c r="A909" s="1"/>
      <c r="B909" s="1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69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</row>
    <row r="910" spans="1:68" ht="16.5" customHeight="1" x14ac:dyDescent="0.2">
      <c r="A910" s="1"/>
      <c r="B910" s="1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69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</row>
    <row r="911" spans="1:68" ht="16.5" customHeight="1" x14ac:dyDescent="0.2">
      <c r="A911" s="1"/>
      <c r="B911" s="1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69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</row>
    <row r="912" spans="1:68" ht="16.5" customHeight="1" x14ac:dyDescent="0.2">
      <c r="A912" s="1"/>
      <c r="B912" s="1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69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</row>
    <row r="913" spans="1:68" ht="16.5" customHeight="1" x14ac:dyDescent="0.2">
      <c r="A913" s="1"/>
      <c r="B913" s="1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69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</row>
    <row r="914" spans="1:68" ht="16.5" customHeight="1" x14ac:dyDescent="0.2">
      <c r="A914" s="1"/>
      <c r="B914" s="1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69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</row>
    <row r="915" spans="1:68" ht="16.5" customHeight="1" x14ac:dyDescent="0.2">
      <c r="A915" s="1"/>
      <c r="B915" s="1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69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</row>
    <row r="916" spans="1:68" ht="16.5" customHeight="1" x14ac:dyDescent="0.2">
      <c r="A916" s="1"/>
      <c r="B916" s="1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69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</row>
    <row r="917" spans="1:68" ht="16.5" customHeight="1" x14ac:dyDescent="0.2">
      <c r="A917" s="1"/>
      <c r="B917" s="1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69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</row>
    <row r="918" spans="1:68" ht="16.5" customHeight="1" x14ac:dyDescent="0.2">
      <c r="A918" s="1"/>
      <c r="B918" s="1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69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</row>
    <row r="919" spans="1:68" ht="16.5" customHeight="1" x14ac:dyDescent="0.2">
      <c r="A919" s="1"/>
      <c r="B919" s="1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69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</row>
    <row r="920" spans="1:68" ht="16.5" customHeight="1" x14ac:dyDescent="0.2">
      <c r="A920" s="1"/>
      <c r="B920" s="1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69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</row>
    <row r="921" spans="1:68" ht="16.5" customHeight="1" x14ac:dyDescent="0.2">
      <c r="A921" s="1"/>
      <c r="B921" s="1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69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</row>
    <row r="922" spans="1:68" ht="16.5" customHeight="1" x14ac:dyDescent="0.2">
      <c r="A922" s="1"/>
      <c r="B922" s="1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69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</row>
    <row r="923" spans="1:68" ht="16.5" customHeight="1" x14ac:dyDescent="0.2">
      <c r="A923" s="1"/>
      <c r="B923" s="1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69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</row>
    <row r="924" spans="1:68" ht="16.5" customHeight="1" x14ac:dyDescent="0.2">
      <c r="A924" s="1"/>
      <c r="B924" s="1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69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</row>
    <row r="925" spans="1:68" ht="16.5" customHeight="1" x14ac:dyDescent="0.2">
      <c r="A925" s="1"/>
      <c r="B925" s="1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69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</row>
    <row r="926" spans="1:68" ht="16.5" customHeight="1" x14ac:dyDescent="0.2">
      <c r="A926" s="1"/>
      <c r="B926" s="1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69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</row>
    <row r="927" spans="1:68" ht="16.5" customHeight="1" x14ac:dyDescent="0.2">
      <c r="A927" s="1"/>
      <c r="B927" s="1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69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</row>
    <row r="928" spans="1:68" ht="16.5" customHeight="1" x14ac:dyDescent="0.2">
      <c r="A928" s="1"/>
      <c r="B928" s="1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69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</row>
    <row r="929" spans="1:68" ht="16.5" customHeight="1" x14ac:dyDescent="0.2">
      <c r="A929" s="1"/>
      <c r="B929" s="1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69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</row>
    <row r="930" spans="1:68" ht="16.5" customHeight="1" x14ac:dyDescent="0.2">
      <c r="A930" s="1"/>
      <c r="B930" s="1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69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</row>
    <row r="931" spans="1:68" ht="16.5" customHeight="1" x14ac:dyDescent="0.2">
      <c r="A931" s="1"/>
      <c r="B931" s="1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69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</row>
    <row r="932" spans="1:68" ht="16.5" customHeight="1" x14ac:dyDescent="0.2">
      <c r="A932" s="1"/>
      <c r="B932" s="1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69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</row>
    <row r="933" spans="1:68" ht="16.5" customHeight="1" x14ac:dyDescent="0.2">
      <c r="A933" s="1"/>
      <c r="B933" s="1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69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</row>
    <row r="934" spans="1:68" ht="16.5" customHeight="1" x14ac:dyDescent="0.2">
      <c r="A934" s="1"/>
      <c r="B934" s="1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69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</row>
    <row r="935" spans="1:68" ht="16.5" customHeight="1" x14ac:dyDescent="0.2">
      <c r="A935" s="1"/>
      <c r="B935" s="1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69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</row>
    <row r="936" spans="1:68" ht="16.5" customHeight="1" x14ac:dyDescent="0.2">
      <c r="A936" s="1"/>
      <c r="B936" s="1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69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</row>
    <row r="937" spans="1:68" ht="16.5" customHeight="1" x14ac:dyDescent="0.2">
      <c r="A937" s="1"/>
      <c r="B937" s="1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69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</row>
    <row r="938" spans="1:68" ht="16.5" customHeight="1" x14ac:dyDescent="0.2">
      <c r="A938" s="1"/>
      <c r="B938" s="1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69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</row>
    <row r="939" spans="1:68" ht="16.5" customHeight="1" x14ac:dyDescent="0.2">
      <c r="A939" s="1"/>
      <c r="B939" s="1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69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</row>
    <row r="940" spans="1:68" ht="16.5" customHeight="1" x14ac:dyDescent="0.2">
      <c r="A940" s="1"/>
      <c r="B940" s="1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69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</row>
    <row r="941" spans="1:68" ht="16.5" customHeight="1" x14ac:dyDescent="0.2">
      <c r="A941" s="1"/>
      <c r="B941" s="1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69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</row>
    <row r="942" spans="1:68" ht="16.5" customHeight="1" x14ac:dyDescent="0.2">
      <c r="A942" s="1"/>
      <c r="B942" s="1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69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</row>
    <row r="943" spans="1:68" ht="16.5" customHeight="1" x14ac:dyDescent="0.2">
      <c r="A943" s="1"/>
      <c r="B943" s="1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69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</row>
    <row r="944" spans="1:68" ht="16.5" customHeight="1" x14ac:dyDescent="0.2">
      <c r="A944" s="1"/>
      <c r="B944" s="1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69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</row>
    <row r="945" spans="1:68" ht="16.5" customHeight="1" x14ac:dyDescent="0.2">
      <c r="A945" s="1"/>
      <c r="B945" s="1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69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</row>
    <row r="946" spans="1:68" ht="16.5" customHeight="1" x14ac:dyDescent="0.2">
      <c r="A946" s="1"/>
      <c r="B946" s="1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69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</row>
    <row r="947" spans="1:68" ht="16.5" customHeight="1" x14ac:dyDescent="0.2">
      <c r="A947" s="1"/>
      <c r="B947" s="1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69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</row>
    <row r="948" spans="1:68" ht="16.5" customHeight="1" x14ac:dyDescent="0.2">
      <c r="A948" s="1"/>
      <c r="B948" s="1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69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</row>
    <row r="949" spans="1:68" ht="16.5" customHeight="1" x14ac:dyDescent="0.2">
      <c r="A949" s="1"/>
      <c r="B949" s="1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69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</row>
    <row r="950" spans="1:68" ht="16.5" customHeight="1" x14ac:dyDescent="0.2">
      <c r="A950" s="1"/>
      <c r="B950" s="1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69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</row>
    <row r="951" spans="1:68" ht="16.5" customHeight="1" x14ac:dyDescent="0.2">
      <c r="A951" s="1"/>
      <c r="B951" s="1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69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</row>
    <row r="952" spans="1:68" ht="16.5" customHeight="1" x14ac:dyDescent="0.2">
      <c r="A952" s="1"/>
      <c r="B952" s="1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69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</row>
    <row r="953" spans="1:68" ht="16.5" customHeight="1" x14ac:dyDescent="0.2">
      <c r="A953" s="1"/>
      <c r="B953" s="1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69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</row>
    <row r="954" spans="1:68" ht="16.5" customHeight="1" x14ac:dyDescent="0.2">
      <c r="A954" s="1"/>
      <c r="B954" s="1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69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</row>
    <row r="955" spans="1:68" ht="16.5" customHeight="1" x14ac:dyDescent="0.2">
      <c r="A955" s="1"/>
      <c r="B955" s="1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69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</row>
    <row r="956" spans="1:68" ht="16.5" customHeight="1" x14ac:dyDescent="0.2">
      <c r="A956" s="1"/>
      <c r="B956" s="1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69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</row>
    <row r="957" spans="1:68" ht="16.5" customHeight="1" x14ac:dyDescent="0.2">
      <c r="A957" s="1"/>
      <c r="B957" s="1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69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</row>
    <row r="958" spans="1:68" ht="16.5" customHeight="1" x14ac:dyDescent="0.2">
      <c r="A958" s="1"/>
      <c r="B958" s="1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69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</row>
    <row r="959" spans="1:68" ht="16.5" customHeight="1" x14ac:dyDescent="0.2">
      <c r="A959" s="1"/>
      <c r="B959" s="1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69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</row>
    <row r="960" spans="1:68" ht="16.5" customHeight="1" x14ac:dyDescent="0.2">
      <c r="A960" s="1"/>
      <c r="B960" s="1"/>
      <c r="C960" s="1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69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</row>
    <row r="961" spans="1:68" ht="16.5" customHeight="1" x14ac:dyDescent="0.2">
      <c r="A961" s="1"/>
      <c r="B961" s="1"/>
      <c r="C961" s="1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69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</row>
    <row r="962" spans="1:68" ht="16.5" customHeight="1" x14ac:dyDescent="0.2">
      <c r="A962" s="1"/>
      <c r="B962" s="1"/>
      <c r="C962" s="1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69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</row>
    <row r="963" spans="1:68" ht="16.5" customHeight="1" x14ac:dyDescent="0.2">
      <c r="A963" s="1"/>
      <c r="B963" s="1"/>
      <c r="C963" s="1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69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</row>
    <row r="964" spans="1:68" ht="16.5" customHeight="1" x14ac:dyDescent="0.2">
      <c r="A964" s="1"/>
      <c r="B964" s="1"/>
      <c r="C964" s="1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69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</row>
    <row r="965" spans="1:68" ht="16.5" customHeight="1" x14ac:dyDescent="0.2">
      <c r="A965" s="1"/>
      <c r="B965" s="1"/>
      <c r="C965" s="1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69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</row>
    <row r="966" spans="1:68" ht="16.5" customHeight="1" x14ac:dyDescent="0.2">
      <c r="A966" s="1"/>
      <c r="B966" s="1"/>
      <c r="C966" s="1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69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</row>
    <row r="967" spans="1:68" ht="16.5" customHeight="1" x14ac:dyDescent="0.2">
      <c r="A967" s="1"/>
      <c r="B967" s="1"/>
      <c r="C967" s="1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69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</row>
    <row r="968" spans="1:68" ht="16.5" customHeight="1" x14ac:dyDescent="0.2">
      <c r="A968" s="1"/>
      <c r="B968" s="1"/>
      <c r="C968" s="1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69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</row>
    <row r="969" spans="1:68" ht="16.5" customHeight="1" x14ac:dyDescent="0.2">
      <c r="A969" s="1"/>
      <c r="B969" s="1"/>
      <c r="C969" s="1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69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</row>
    <row r="970" spans="1:68" ht="16.5" customHeight="1" x14ac:dyDescent="0.2">
      <c r="A970" s="1"/>
      <c r="B970" s="1"/>
      <c r="C970" s="1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69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</row>
    <row r="971" spans="1:68" ht="16.5" customHeight="1" x14ac:dyDescent="0.2">
      <c r="A971" s="1"/>
      <c r="B971" s="1"/>
      <c r="C971" s="1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69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</row>
    <row r="972" spans="1:68" ht="16.5" customHeight="1" x14ac:dyDescent="0.2">
      <c r="A972" s="1"/>
      <c r="B972" s="1"/>
      <c r="C972" s="1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69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</row>
    <row r="973" spans="1:68" ht="16.5" customHeight="1" x14ac:dyDescent="0.2">
      <c r="A973" s="1"/>
      <c r="B973" s="1"/>
      <c r="C973" s="1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69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</row>
    <row r="974" spans="1:68" ht="16.5" customHeight="1" x14ac:dyDescent="0.2">
      <c r="A974" s="1"/>
      <c r="B974" s="1"/>
      <c r="C974" s="1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69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</row>
    <row r="975" spans="1:68" ht="16.5" customHeight="1" x14ac:dyDescent="0.2">
      <c r="A975" s="1"/>
      <c r="B975" s="1"/>
      <c r="C975" s="1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69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</row>
    <row r="976" spans="1:68" ht="16.5" customHeight="1" x14ac:dyDescent="0.2">
      <c r="A976" s="1"/>
      <c r="B976" s="1"/>
      <c r="C976" s="1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69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</row>
    <row r="977" spans="1:68" ht="16.5" customHeight="1" x14ac:dyDescent="0.2">
      <c r="A977" s="1"/>
      <c r="B977" s="1"/>
      <c r="C977" s="1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69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</row>
    <row r="978" spans="1:68" ht="16.5" customHeight="1" x14ac:dyDescent="0.2">
      <c r="A978" s="1"/>
      <c r="B978" s="1"/>
      <c r="C978" s="1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69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</row>
    <row r="979" spans="1:68" ht="16.5" customHeight="1" x14ac:dyDescent="0.2">
      <c r="A979" s="1"/>
      <c r="B979" s="1"/>
      <c r="C979" s="1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69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</row>
    <row r="980" spans="1:68" ht="16.5" customHeight="1" x14ac:dyDescent="0.2">
      <c r="A980" s="1"/>
      <c r="B980" s="1"/>
      <c r="C980" s="1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69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</row>
    <row r="981" spans="1:68" ht="16.5" customHeight="1" x14ac:dyDescent="0.2">
      <c r="A981" s="1"/>
      <c r="B981" s="1"/>
      <c r="C981" s="1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69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</row>
    <row r="982" spans="1:68" ht="16.5" customHeight="1" x14ac:dyDescent="0.2">
      <c r="A982" s="1"/>
      <c r="B982" s="1"/>
      <c r="C982" s="1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69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</row>
    <row r="983" spans="1:68" ht="16.5" customHeight="1" x14ac:dyDescent="0.2">
      <c r="A983" s="1"/>
      <c r="B983" s="1"/>
      <c r="C983" s="1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69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</row>
    <row r="984" spans="1:68" ht="16.5" customHeight="1" x14ac:dyDescent="0.2">
      <c r="A984" s="1"/>
      <c r="B984" s="1"/>
      <c r="C984" s="1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69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</row>
    <row r="985" spans="1:68" ht="16.5" customHeight="1" x14ac:dyDescent="0.2">
      <c r="A985" s="1"/>
      <c r="B985" s="1"/>
      <c r="C985" s="1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69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</row>
    <row r="986" spans="1:68" ht="16.5" customHeight="1" x14ac:dyDescent="0.2">
      <c r="A986" s="1"/>
      <c r="B986" s="1"/>
      <c r="C986" s="1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69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</row>
    <row r="987" spans="1:68" ht="16.5" customHeight="1" x14ac:dyDescent="0.2">
      <c r="A987" s="1"/>
      <c r="B987" s="1"/>
      <c r="C987" s="1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69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</row>
    <row r="988" spans="1:68" ht="16.5" customHeight="1" x14ac:dyDescent="0.2">
      <c r="A988" s="1"/>
      <c r="B988" s="1"/>
      <c r="C988" s="1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69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</row>
    <row r="989" spans="1:68" ht="16.5" customHeight="1" x14ac:dyDescent="0.2">
      <c r="A989" s="1"/>
      <c r="B989" s="1"/>
      <c r="C989" s="1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69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</row>
    <row r="990" spans="1:68" ht="16.5" customHeight="1" x14ac:dyDescent="0.2">
      <c r="A990" s="1"/>
      <c r="B990" s="1"/>
      <c r="C990" s="1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69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</row>
    <row r="991" spans="1:68" ht="16.5" customHeight="1" x14ac:dyDescent="0.2">
      <c r="A991" s="1"/>
      <c r="B991" s="1"/>
      <c r="C991" s="1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69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</row>
    <row r="992" spans="1:68" ht="16.5" customHeight="1" x14ac:dyDescent="0.2">
      <c r="A992" s="1"/>
      <c r="B992" s="1"/>
      <c r="C992" s="1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69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</row>
    <row r="993" spans="1:68" ht="16.5" customHeight="1" x14ac:dyDescent="0.2">
      <c r="A993" s="1"/>
      <c r="B993" s="1"/>
      <c r="C993" s="1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69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</row>
    <row r="994" spans="1:68" ht="16.5" customHeight="1" x14ac:dyDescent="0.2">
      <c r="A994" s="1"/>
      <c r="B994" s="1"/>
      <c r="C994" s="1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69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</row>
    <row r="995" spans="1:68" ht="16.5" customHeight="1" x14ac:dyDescent="0.2">
      <c r="A995" s="1"/>
      <c r="B995" s="1"/>
      <c r="C995" s="1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69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</row>
    <row r="996" spans="1:68" ht="16.5" customHeight="1" x14ac:dyDescent="0.2">
      <c r="A996" s="1"/>
      <c r="B996" s="1"/>
      <c r="C996" s="1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69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</row>
    <row r="997" spans="1:68" ht="16.5" customHeight="1" x14ac:dyDescent="0.2">
      <c r="A997" s="1"/>
      <c r="B997" s="1"/>
      <c r="C997" s="1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69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</row>
    <row r="998" spans="1:68" ht="16.5" customHeight="1" x14ac:dyDescent="0.2">
      <c r="A998" s="1"/>
      <c r="B998" s="1"/>
      <c r="C998" s="1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69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</row>
    <row r="999" spans="1:68" ht="16.5" customHeight="1" x14ac:dyDescent="0.2">
      <c r="A999" s="1"/>
      <c r="B999" s="1"/>
      <c r="C999" s="1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69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</row>
    <row r="1000" spans="1:68" ht="16.5" customHeight="1" x14ac:dyDescent="0.2">
      <c r="A1000" s="1"/>
      <c r="B1000" s="1"/>
      <c r="C1000" s="1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69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</row>
  </sheetData>
  <mergeCells count="7">
    <mergeCell ref="AF3:AJ3"/>
    <mergeCell ref="AK3:AO3"/>
    <mergeCell ref="V3:Z3"/>
    <mergeCell ref="G3:K3"/>
    <mergeCell ref="L3:P3"/>
    <mergeCell ref="Q3:U3"/>
    <mergeCell ref="AA3:AE3"/>
  </mergeCells>
  <conditionalFormatting sqref="AK5:AN5 G5:J5 L5:O5 Q5:T5 V5:Y5 AA5:AD5 AF5:AI5 AF7:AI129 AA7:AD129 V7:Y129 Q7:T129 L7:O129 G7:J129 AK7:AN129">
    <cfRule type="cellIs" dxfId="1" priority="1" operator="equal">
      <formula>AK$4</formula>
    </cfRule>
  </conditionalFormatting>
  <conditionalFormatting sqref="AK5:AN5 G5:J5 L5:O5 Q5:T5 V5:Y5 AA5:AD5 AF5:AI5 AF7:AI129 AA7:AD129 V7:Y129 Q7:T129 L7:O129 G7:J129 AK7:AN129">
    <cfRule type="cellIs" dxfId="0" priority="2" operator="notEqual">
      <formula>AK$4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TempO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</dc:creator>
  <cp:lastModifiedBy>student</cp:lastModifiedBy>
  <dcterms:created xsi:type="dcterms:W3CDTF">2015-11-02T16:24:41Z</dcterms:created>
  <dcterms:modified xsi:type="dcterms:W3CDTF">2015-11-02T16:24:41Z</dcterms:modified>
</cp:coreProperties>
</file>